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87965f9c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7376e482a8054ad2"/>
    <x:sheet xmlns:r="http://schemas.openxmlformats.org/officeDocument/2006/relationships" name="Filled example" sheetId="2" r:id="R0859cdbe46774c56"/>
  </x:sheets>
</x:workbook>
</file>

<file path=xl/comments1.xml><?xml version="1.0" encoding="utf-8"?>
<x:comments xmlns:x="http://schemas.openxmlformats.org/spreadsheetml/2006/main">
  <x:authors>
    <x:author/>
  </x:authors>
  <x:commentList>
    <x:comment ref="D43" authorId="0">
      <x:text>
        <x:r>
          <x:t>Source for basic statement definitions: SEC, Beginners’ Guide to Financial Statements, https://www.sec.gov/about/reports-publications/beginners-guide-financial-statements . All example amounts are NexalyPlanner fictional teaching figures.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D43" authorId="0">
      <x:text>
        <x:r>
          <x:t>Source for basic statement definitions: SEC, Beginners’ Guide to Financial Statements, https://www.sec.gov/about/reports-publications/beginners-guide-financial-statements . All example amounts are NexalyPlanner fictional teaching figures.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  @"/>
    <x:numFmt numFmtId="202" formatCode="#,##0.00;(#,##0.00);&quot;-&quot;"/>
    <x:numFmt numFmtId="203" formatCode="0.00;(0.00);0.00"/>
  </x:numFmts>
  <x:fonts count="6">
    <x:font>
      <x:sz val="11"/>
      <x:name val="Carlito"/>
    </x:font>
    <x:font>
      <x:sz val="10"/>
      <x:color rgb="FF203D4A"/>
      <x:name val="Arial"/>
    </x:font>
    <x:font>
      <x:b/>
      <x:sz val="14"/>
      <x:color rgb="FF203D4A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203D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D4A"/>
      </x:patternFill>
    </x:fill>
    <x:fill>
      <x:patternFill patternType="solid">
        <x:fgColor rgb="FFE8EF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C6CE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3" fillId="0" borderId="0" xfId="0" applyNumberFormat="1" applyFont="1" applyFill="1" applyBorder="1"/>
    <x:xf numFmtId="201" fontId="3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2" fontId="3" fillId="2" borderId="0" xfId="0" applyNumberFormat="1" applyFont="1" applyFill="1" applyBorder="1"/>
    <x:xf numFmtId="202" fontId="5" fillId="0" borderId="1" xfId="0" applyNumberFormat="1" applyFont="1" applyFill="1" applyBorder="1"/>
    <x:xf numFmtId="202" fontId="1" fillId="0" borderId="0" xfId="0" applyNumberFormat="1" applyFont="1" applyFill="1" applyBorder="1"/>
    <x:xf numFmtId="202" fontId="1" fillId="4" borderId="0" xfId="0" applyNumberFormat="1" applyFont="1" applyFill="1" applyBorder="1"/>
    <x:xf numFmtId="203" fontId="5" fillId="0" borderId="1" xfId="0" applyNumberFormat="1" applyFont="1" applyFill="1" applyBorder="1"/>
  </x:cellXfs>
  <x:cellStyles count="1">
    <x:cellStyle name="Normal" xfId="0"/>
  </x:cellStyles>
  <x:dxfs count="32"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b/>
        <x:color rgb="FFA52222"/>
      </x:font>
      <x:fill>
        <x:patternFill patternType="solid">
          <x:bgColor rgb="FFFDE9E7"/>
        </x:patternFill>
      </x:fill>
    </x:dxf>
    <x:dxf>
      <x:font>
        <x:b/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color rgb="FFA52222"/>
      </x:font>
      <x:fill>
        <x:patternFill patternType="solid">
          <x:bgColor rgb="FFFDE9E7"/>
        </x:patternFill>
      </x:fill>
    </x:dxf>
    <x:dxf>
      <x:font>
        <x:b/>
        <x:color rgb="FFA52222"/>
      </x:font>
      <x:fill>
        <x:patternFill patternType="solid">
          <x:bgColor rgb="FFFDE9E7"/>
        </x:patternFill>
      </x:fill>
    </x:dxf>
    <x:dxf>
      <x:font>
        <x:b/>
        <x:color rgb="FFA52222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ff046409f4b90" /><Relationship Type="http://schemas.openxmlformats.org/officeDocument/2006/relationships/theme" Target="/xl/theme/theme1.xml" Id="Rbeb50af518094e19" /><Relationship Type="http://schemas.openxmlformats.org/officeDocument/2006/relationships/sharedStrings" Target="/xl/sharedStrings.xml" Id="Rf459f6742d7349e8" /><Relationship Type="http://schemas.openxmlformats.org/officeDocument/2006/relationships/worksheet" Target="/xl/worksheets/sheet1.xml" Id="R7376e482a8054ad2" /><Relationship Type="http://schemas.openxmlformats.org/officeDocument/2006/relationships/worksheet" Target="/xl/worksheets/sheet2.xml" Id="R0859cdbe46774c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9460b2edd3b04aa2" /><Relationship Type="http://schemas.openxmlformats.org/officeDocument/2006/relationships/vmlDrawing" Target="/xl/drawings/vmldrawing.vml" Id="R410258835500450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4e052fdd0c754e6b" /><Relationship Type="http://schemas.openxmlformats.org/officeDocument/2006/relationships/vmlDrawing" Target="/xl/drawings/vmldrawing2.vml" Id="R9578133446de4656" /></Relationships>
</file>

<file path=xl/worksheets/sheet1.xml><?xml version="1.0" encoding="utf-8"?>
<x:worksheet xmlns:x="http://schemas.openxmlformats.org/spreadsheetml/2006/main">
  <x:sheetPr>
    <x:tabColor rgb="FF203D4A"/>
  </x:sheetPr>
  <x:sheetViews>
    <x:sheetView showGridLines="0" workbookViewId="0"/>
  </x:sheetViews>
  <x:sheetFormatPr defaultRowHeight="15"/>
  <x:cols>
    <x:col min="2" max="2" width="37" hidden="0" customWidth="1"/>
    <x:col min="3" max="3" width="22" hidden="0" customWidth="1"/>
    <x:col min="4" max="4" width="39" hidden="0" customWidth="1"/>
    <x:col min="5" max="5" width="26" hidden="0" customWidth="1"/>
  </x:cols>
  <x:sheetData>
    <x:row r="2" ht="30" customHeight="1">
      <x:c r="B2" s="2" t="str">
        <x:v>Small business balance sheet</x:v>
      </x:c>
      <x:c r="C2" s="1"/>
      <x:c r="D2" s="1"/>
      <x:c r="E2" s="1"/>
    </x:row>
    <x:row r="3" ht="31" customHeight="1">
      <x:c r="B3" s="1" t="str">
        <x:v>Business</x:v>
      </x:c>
      <x:c r="C3" s="7"/>
      <x:c r="D3" s="4" t="str">
        <x:v>Amounts use the selected currency; no conversion.</x:v>
      </x:c>
      <x:c r="E3" s="1"/>
    </x:row>
    <x:row r="4" ht="23" customHeight="1">
      <x:c r="B4" s="1" t="str">
        <x:v>As of date</x:v>
      </x:c>
      <x:c r="C4" s="8"/>
      <x:c r="D4" s="1"/>
      <x:c r="E4" s="1"/>
    </x:row>
    <x:row r="5" ht="23" customHeight="1">
      <x:c r="B5" s="1" t="str">
        <x:v>Currency</x:v>
      </x:c>
      <x:c r="C5" s="7" t="str">
        <x:v>USD</x:v>
      </x:c>
      <x:c r="D5" s="1"/>
      <x:c r="E5" s="1"/>
    </x:row>
    <x:row r="6" ht="23" customHeight="1">
      <x:c r="B6" s="1"/>
      <x:c r="C6" s="1"/>
      <x:c r="D6" s="1"/>
      <x:c r="E6" s="1" t="str">
        <x:f>IF(AND(LEN(TRIM(C3))&gt;0,ISNUMBER(C4),C4&gt;=1,C4&lt;=109939,MOD(C4,1)=0,OR(C5="USD",C5="GBP",C5="CAD",C5="AUD",C5="EUR",C5="NZD"),LEN(TRIM(C34))&gt;0),"Ready","Complete header")</x:f>
        <x:v>Complete header</x:v>
      </x:c>
    </x:row>
    <x:row r="7" ht="26" customHeight="1">
      <x:c r="B7" s="12" t="str">
        <x:v>Account</x:v>
      </x:c>
      <x:c r="C7" s="12" t="str">
        <x:v>Amount</x:v>
      </x:c>
      <x:c r="D7" s="12" t="str">
        <x:v>Source reference</x:v>
      </x:c>
      <x:c r="E7" s="12" t="str">
        <x:v>Input review</x:v>
      </x:c>
    </x:row>
    <x:row r="8" ht="23" customHeight="1">
      <x:c r="B8" s="14" t="str">
        <x:v>ASSETS</x:v>
      </x:c>
      <x:c r="C8" s="13"/>
      <x:c r="D8" s="13"/>
      <x:c r="E8" s="13"/>
    </x:row>
    <x:row r="9" ht="23" customHeight="1">
      <x:c r="B9" s="17" t="str">
        <x:v>Cash</x:v>
      </x:c>
      <x:c r="C9" s="20"/>
      <x:c r="D9" s="16"/>
      <x:c r="E9" s="1" t="str">
        <x:f>IF(ISBLANK(C9),"Enter 0 or amount",IF(NOT(ISNUMBER(C9)),"Use a number",IF(ABS(C9-ROUND(C9,2))&gt;0.00000001,"Use two decimals",IF(C9&lt;0,"Use a positive amount","Ready"))))</x:f>
        <x:v>Enter 0 or amount</x:v>
      </x:c>
    </x:row>
    <x:row r="10" ht="23" customHeight="1">
      <x:c r="B10" s="17" t="str">
        <x:v>Accounts receivable, net</x:v>
      </x:c>
      <x:c r="C10" s="20"/>
      <x:c r="D10" s="16"/>
      <x:c r="E10" s="1" t="str">
        <x:f>IF(ISBLANK(C10),"Enter 0 or amount",IF(NOT(ISNUMBER(C10)),"Use a number",IF(ABS(C10-ROUND(C10,2))&gt;0.00000001,"Use two decimals",IF(C10&lt;0,"Use a positive amount","Ready"))))</x:f>
        <x:v>Enter 0 or amount</x:v>
      </x:c>
    </x:row>
    <x:row r="11" ht="23" customHeight="1">
      <x:c r="B11" s="17" t="str">
        <x:v>Inventory</x:v>
      </x:c>
      <x:c r="C11" s="20"/>
      <x:c r="D11" s="16"/>
      <x:c r="E11" s="1" t="str">
        <x:f>IF(ISBLANK(C11),"Enter 0 or amount",IF(NOT(ISNUMBER(C11)),"Use a number",IF(ABS(C11-ROUND(C11,2))&gt;0.00000001,"Use two decimals",IF(C11&lt;0,"Use a positive amount","Ready"))))</x:f>
        <x:v>Enter 0 or amount</x:v>
      </x:c>
    </x:row>
    <x:row r="12" ht="23" customHeight="1">
      <x:c r="B12" s="17" t="str">
        <x:v>Equipment at cost</x:v>
      </x:c>
      <x:c r="C12" s="20"/>
      <x:c r="D12" s="16"/>
      <x:c r="E12" s="1" t="str">
        <x:f>IF(ISBLANK(C12),"Enter 0 or amount",IF(NOT(ISNUMBER(C12)),"Use a number",IF(ABS(C12-ROUND(C12,2))&gt;0.00000001,"Use two decimals",IF(C12&lt;0,"Use a positive amount","Ready"))))</x:f>
        <x:v>Enter 0 or amount</x:v>
      </x:c>
    </x:row>
    <x:row r="13" ht="23" customHeight="1">
      <x:c r="B13" s="17" t="str">
        <x:v>Less accumulated depreciation</x:v>
      </x:c>
      <x:c r="C13" s="20"/>
      <x:c r="D13" s="16"/>
      <x:c r="E13" s="1" t="str">
        <x:f>IF(ISBLANK(C13),"Enter 0 or amount",IF(NOT(ISNUMBER(C13)),"Use a number",IF(ABS(C13-ROUND(C13,2))&gt;0.00000001,"Use two decimals",IF(C13&lt;0,"Use a positive amount",IF(AND(ISNUMBER(C12),C13&gt;C12),"Exceeds equipment cost","Ready")))))</x:f>
        <x:v>Enter 0 or amount</x:v>
      </x:c>
    </x:row>
    <x:row r="14" ht="23" customHeight="1">
      <x:c r="B14" s="17" t="str">
        <x:v>Other assets</x:v>
      </x:c>
      <x:c r="C14" s="20"/>
      <x:c r="D14" s="16"/>
      <x:c r="E14" s="1" t="str">
        <x:f>IF(ISBLANK(C14),"Enter 0 or amount",IF(NOT(ISNUMBER(C14)),"Use a number",IF(ABS(C14-ROUND(C14,2))&gt;0.00000001,"Use two decimals",IF(C14&lt;0,"Use a positive amount","Ready"))))</x:f>
        <x:v>Enter 0 or amount</x:v>
      </x:c>
    </x:row>
    <x:row r="15" ht="23" customHeight="1">
      <x:c r="B15" s="19" t="str">
        <x:v>Total assets</x:v>
      </x:c>
      <x:c r="C15" s="21" t="str">
        <x:f>IF(AND(E6="Ready",COUNTIF(E9:E14,"Ready")=6,COUNTIF(E18:E21,"Ready")=4,COUNTIF(E25:E28,"Ready")=4),SUM(C9:C12)-C13+C14,"")</x:f>
      </x:c>
      <x:c r="D15" s="1"/>
      <x:c r="E15" s="1"/>
    </x:row>
    <x:row r="16" ht="23" customHeight="1">
      <x:c r="B16" s="1"/>
      <x:c r="C16" s="22"/>
      <x:c r="D16" s="1"/>
      <x:c r="E16" s="1"/>
    </x:row>
    <x:row r="17" ht="23" customHeight="1">
      <x:c r="B17" s="14" t="str">
        <x:v>LIABILITIES</x:v>
      </x:c>
      <x:c r="C17" s="23"/>
      <x:c r="D17" s="13"/>
      <x:c r="E17" s="13"/>
    </x:row>
    <x:row r="18" ht="23" customHeight="1">
      <x:c r="B18" s="17" t="str">
        <x:v>Accounts payable</x:v>
      </x:c>
      <x:c r="C18" s="20"/>
      <x:c r="D18" s="16"/>
      <x:c r="E18" s="1" t="str">
        <x:f>IF(ISBLANK(C18),"Enter 0 or amount",IF(NOT(ISNUMBER(C18)),"Use a number",IF(ABS(C18-ROUND(C18,2))&gt;0.00000001,"Use two decimals",IF(C18&lt;0,"Use a positive amount","Ready"))))</x:f>
        <x:v>Enter 0 or amount</x:v>
      </x:c>
    </x:row>
    <x:row r="19" ht="23" customHeight="1">
      <x:c r="B19" s="17" t="str">
        <x:v>Current debt portion</x:v>
      </x:c>
      <x:c r="C19" s="20"/>
      <x:c r="D19" s="16"/>
      <x:c r="E19" s="1" t="str">
        <x:f>IF(ISBLANK(C19),"Enter 0 or amount",IF(NOT(ISNUMBER(C19)),"Use a number",IF(ABS(C19-ROUND(C19,2))&gt;0.00000001,"Use two decimals",IF(C19&lt;0,"Use a positive amount","Ready"))))</x:f>
        <x:v>Enter 0 or amount</x:v>
      </x:c>
    </x:row>
    <x:row r="20" ht="23" customHeight="1">
      <x:c r="B20" s="17" t="str">
        <x:v>Long-term debt, excluding current</x:v>
      </x:c>
      <x:c r="C20" s="20"/>
      <x:c r="D20" s="16"/>
      <x:c r="E20" s="1" t="str">
        <x:f>IF(ISBLANK(C20),"Enter 0 or amount",IF(NOT(ISNUMBER(C20)),"Use a number",IF(ABS(C20-ROUND(C20,2))&gt;0.00000001,"Use two decimals",IF(C20&lt;0,"Use a positive amount","Ready"))))</x:f>
        <x:v>Enter 0 or amount</x:v>
      </x:c>
    </x:row>
    <x:row r="21" ht="23" customHeight="1">
      <x:c r="B21" s="17" t="str">
        <x:v>Other liabilities</x:v>
      </x:c>
      <x:c r="C21" s="20"/>
      <x:c r="D21" s="16"/>
      <x:c r="E21" s="1" t="str">
        <x:f>IF(ISBLANK(C21),"Enter 0 or amount",IF(NOT(ISNUMBER(C21)),"Use a number",IF(ABS(C21-ROUND(C21,2))&gt;0.00000001,"Use two decimals",IF(C21&lt;0,"Use a positive amount","Ready"))))</x:f>
        <x:v>Enter 0 or amount</x:v>
      </x:c>
    </x:row>
    <x:row r="22" ht="23" customHeight="1">
      <x:c r="B22" s="19" t="str">
        <x:v>Total liabilities</x:v>
      </x:c>
      <x:c r="C22" s="21" t="str">
        <x:f>IF(AND(E6="Ready",COUNTIF(E9:E14,"Ready")=6,COUNTIF(E18:E21,"Ready")=4,COUNTIF(E25:E28,"Ready")=4),SUM(C18:C21),"")</x:f>
      </x:c>
      <x:c r="D22" s="1"/>
      <x:c r="E22" s="1"/>
    </x:row>
    <x:row r="23" ht="23" customHeight="1">
      <x:c r="B23" s="1"/>
      <x:c r="C23" s="22"/>
      <x:c r="D23" s="1"/>
      <x:c r="E23" s="1"/>
    </x:row>
    <x:row r="24" ht="23" customHeight="1">
      <x:c r="B24" s="14" t="str">
        <x:v>EQUITY</x:v>
      </x:c>
      <x:c r="C24" s="23"/>
      <x:c r="D24" s="13"/>
      <x:c r="E24" s="13"/>
    </x:row>
    <x:row r="25" ht="23" customHeight="1">
      <x:c r="B25" s="17" t="str">
        <x:v>Contributed capital</x:v>
      </x:c>
      <x:c r="C25" s="20"/>
      <x:c r="D25" s="16"/>
      <x:c r="E25" s="1" t="str">
        <x:f>IF(ISBLANK(C25),"Enter 0 or amount",IF(NOT(ISNUMBER(C25)),"Use a number",IF(ABS(C25-ROUND(C25,2))&gt;0.00000001,"Use two decimals",IF(C25&lt;0,"Use a positive amount","Ready"))))</x:f>
        <x:v>Enter 0 or amount</x:v>
      </x:c>
    </x:row>
    <x:row r="26" ht="23" customHeight="1">
      <x:c r="B26" s="17" t="str">
        <x:v>Retained earnings or deficit</x:v>
      </x:c>
      <x:c r="C26" s="20"/>
      <x:c r="D26" s="16"/>
      <x:c r="E26" s="1" t="str">
        <x:f>IF(ISBLANK(C26),"Enter 0 or amount",IF(NOT(ISNUMBER(C26)),"Use a number",IF(ABS(C26-ROUND(C26,2))&gt;0.00000001,"Use two decimals",IF(FALSE,"Use a positive amount","Ready"))))</x:f>
        <x:v>Enter 0 or amount</x:v>
      </x:c>
    </x:row>
    <x:row r="27" ht="23" customHeight="1">
      <x:c r="B27" s="17" t="str">
        <x:v>Less owner withdrawals</x:v>
      </x:c>
      <x:c r="C27" s="20"/>
      <x:c r="D27" s="16"/>
      <x:c r="E27" s="1" t="str">
        <x:f>IF(ISBLANK(C27),"Enter 0 or amount",IF(NOT(ISNUMBER(C27)),"Use a number",IF(ABS(C27-ROUND(C27,2))&gt;0.00000001,"Use two decimals",IF(C27&lt;0,"Use a positive amount","Ready"))))</x:f>
        <x:v>Enter 0 or amount</x:v>
      </x:c>
    </x:row>
    <x:row r="28" ht="23" customHeight="1">
      <x:c r="B28" s="17" t="str">
        <x:v>Other equity, signed</x:v>
      </x:c>
      <x:c r="C28" s="20"/>
      <x:c r="D28" s="16"/>
      <x:c r="E28" s="1" t="str">
        <x:f>IF(ISBLANK(C28),"Enter 0 or amount",IF(NOT(ISNUMBER(C28)),"Use a number",IF(ABS(C28-ROUND(C28,2))&gt;0.00000001,"Use two decimals",IF(FALSE,"Use a positive amount","Ready"))))</x:f>
        <x:v>Enter 0 or amount</x:v>
      </x:c>
    </x:row>
    <x:row r="29" ht="23" customHeight="1">
      <x:c r="B29" s="19" t="str">
        <x:v>Total equity</x:v>
      </x:c>
      <x:c r="C29" s="21" t="str">
        <x:f>IF(AND(E6="Ready",COUNTIF(E9:E14,"Ready")=6,COUNTIF(E18:E21,"Ready")=4,COUNTIF(E25:E28,"Ready")=4),SUM(C25:C26)-C27+C28,"")</x:f>
      </x:c>
      <x:c r="D29" s="1"/>
      <x:c r="E29" s="1"/>
    </x:row>
    <x:row r="30" ht="23" customHeight="1">
      <x:c r="B30" s="1"/>
      <x:c r="C30" s="22"/>
      <x:c r="D30" s="1"/>
      <x:c r="E30" s="1"/>
    </x:row>
    <x:row r="31" ht="23" customHeight="1">
      <x:c r="B31" s="19" t="str">
        <x:v>Liabilities plus equity</x:v>
      </x:c>
      <x:c r="C31" s="21" t="str">
        <x:f>IF(AND(E6="Ready",COUNTIF(E9:E14,"Ready")=6,COUNTIF(E18:E21,"Ready")=4,COUNTIF(E25:E28,"Ready")=4),C22+C29,"")</x:f>
      </x:c>
      <x:c r="D31" s="1"/>
      <x:c r="E31" s="1"/>
    </x:row>
    <x:row r="32" ht="23" customHeight="1">
      <x:c r="B32" s="19" t="str">
        <x:v>Difference: assets minus funding</x:v>
      </x:c>
      <x:c r="C32" s="24" t="str">
        <x:f>IF(AND(E6="Ready",COUNTIF(E9:E14,"Ready")=6,COUNTIF(E18:E21,"Ready")=4,COUNTIF(E25:E28,"Ready")=4),ROUND(C15-C31,2),"")</x:f>
      </x:c>
      <x:c r="D32" s="1"/>
      <x:c r="E32" s="1"/>
    </x:row>
    <x:row r="33" ht="23" customHeight="1">
      <x:c r="B33" s="1" t="str">
        <x:v>Balance check</x:v>
      </x:c>
      <x:c r="C33" s="1" t="str">
        <x:f>IF(NOT(AND(E6="Ready",COUNTIF(E9:E14,"Ready")=6,COUNTIF(E18:E21,"Ready")=4,COUNTIF(E25:E28,"Ready")=4)),"Complete inputs",IF(C32=0,"Balanced","Check difference"))</x:f>
        <x:v>Complete inputs</x:v>
      </x:c>
      <x:c r="D33" s="1"/>
      <x:c r="E33" s="1"/>
    </x:row>
    <x:row r="34" ht="32" customHeight="1">
      <x:c r="B34" s="1" t="str">
        <x:v>Basis and scope</x:v>
      </x:c>
      <x:c r="C34" s="10"/>
      <x:c r="D34" s="1"/>
      <x:c r="E34" s="1"/>
    </x:row>
    <x:row r="35" ht="23" customHeight="1">
      <x:c r="B35" s="1"/>
      <x:c r="C35" s="1"/>
      <x:c r="D35" s="1"/>
      <x:c r="E35" s="1"/>
    </x:row>
    <x:row r="36" ht="23" customHeight="1">
      <x:c r="B36" s="18" t="str">
        <x:v>Use the worksheet</x:v>
      </x:c>
      <x:c r="C36" s="1"/>
      <x:c r="D36" s="1"/>
      <x:c r="E36" s="1"/>
    </x:row>
    <x:row r="37" ht="32" customHeight="1">
      <x:c r="B37" s="4" t="str">
        <x:v>Duplicate the blank tab before entering data.</x:v>
      </x:c>
      <x:c r="C37" s="1"/>
      <x:c r="D37" s="4" t="str">
        <x:v>Use one reporting date, currency and basis.</x:v>
      </x:c>
      <x:c r="E37" s="1"/>
    </x:row>
    <x:row r="38" ht="32" customHeight="1">
      <x:c r="B38" s="4" t="str">
        <x:v>Enter every amount; enter 0 when not applicable.</x:v>
      </x:c>
      <x:c r="C38" s="1"/>
      <x:c r="D38" s="4" t="str">
        <x:v>Yellow cells are editable; formulas stay intact.</x:v>
      </x:c>
      <x:c r="E38" s="1"/>
    </x:row>
    <x:row r="39" ht="32" customHeight="1">
      <x:c r="B39" s="4" t="str">
        <x:v>Use positive depreciation and withdrawal deductions.</x:v>
      </x:c>
      <x:c r="C39" s="1"/>
      <x:c r="D39" s="4" t="str">
        <x:v>A deficit or other equity adjustment may be signed.</x:v>
      </x:c>
      <x:c r="E39" s="1"/>
    </x:row>
    <x:row r="40" ht="32" customHeight="1">
      <x:c r="B40" s="4" t="str">
        <x:v>Do not repeat current debt in long-term debt.</x:v>
      </x:c>
      <x:c r="C40" s="1"/>
      <x:c r="D40" s="4" t="str">
        <x:v>Keep evidence references with source records.</x:v>
      </x:c>
      <x:c r="E40" s="1"/>
    </x:row>
    <x:row r="41" ht="32" customHeight="1">
      <x:c r="B41" s="4" t="str">
        <x:v>Print Selection B2:C34 in portrait.</x:v>
      </x:c>
      <x:c r="C41" s="1"/>
      <x:c r="D41" s="4" t="str">
        <x:v>Preview and fit to one page in your spreadsheet app.</x:v>
      </x:c>
      <x:c r="E41" s="1"/>
    </x:row>
    <x:row r="42" ht="32" customHeight="1">
      <x:c r="B42" s="4" t="str">
        <x:v>Blank checks do not establish a balanced statement.</x:v>
      </x:c>
      <x:c r="C42" s="1"/>
      <x:c r="D42" s="4" t="str">
        <x:v>A zero difference does not prove completeness.</x:v>
      </x:c>
      <x:c r="E42" s="1"/>
    </x:row>
    <x:row r="43" ht="32" customHeight="1">
      <x:c r="B43" s="4" t="str">
        <x:v>Example figures are fictional teaching inputs.</x:v>
      </x:c>
      <x:c r="C43" s="1"/>
      <x:c r="D43" s="4" t="str">
        <x:v>Definitions: SEC financial statement guide.</x:v>
      </x:c>
      <x:c r="E43" s="1"/>
    </x:row>
    <x:row r="44" ht="23" customHeight="1">
      <x:c r="B44" s="1"/>
      <x:c r="C44" s="1"/>
      <x:c r="D44" s="1"/>
      <x:c r="E44" s="1"/>
    </x:row>
  </x:sheetData>
  <x:conditionalFormatting sqref="E9:E9">
    <x:cfRule type="notContainsText" dxfId="0" priority="1" text="Ready"/>
  </x:conditionalFormatting>
  <x:conditionalFormatting sqref="E10:E10">
    <x:cfRule type="notContainsText" dxfId="1" priority="2" text="Ready"/>
  </x:conditionalFormatting>
  <x:conditionalFormatting sqref="E11:E11">
    <x:cfRule type="notContainsText" dxfId="2" priority="3" text="Ready"/>
  </x:conditionalFormatting>
  <x:conditionalFormatting sqref="E12:E12">
    <x:cfRule type="notContainsText" dxfId="3" priority="4" text="Ready"/>
  </x:conditionalFormatting>
  <x:conditionalFormatting sqref="E13:E13">
    <x:cfRule type="notContainsText" dxfId="4" priority="5" text="Ready"/>
  </x:conditionalFormatting>
  <x:conditionalFormatting sqref="E14:E14">
    <x:cfRule type="notContainsText" dxfId="5" priority="6" text="Ready"/>
  </x:conditionalFormatting>
  <x:conditionalFormatting sqref="E18:E18">
    <x:cfRule type="notContainsText" dxfId="6" priority="7" text="Ready"/>
  </x:conditionalFormatting>
  <x:conditionalFormatting sqref="E19:E19">
    <x:cfRule type="notContainsText" dxfId="7" priority="8" text="Ready"/>
  </x:conditionalFormatting>
  <x:conditionalFormatting sqref="E20:E20">
    <x:cfRule type="notContainsText" dxfId="8" priority="9" text="Ready"/>
  </x:conditionalFormatting>
  <x:conditionalFormatting sqref="E21:E21">
    <x:cfRule type="notContainsText" dxfId="9" priority="10" text="Ready"/>
  </x:conditionalFormatting>
  <x:conditionalFormatting sqref="E25:E25">
    <x:cfRule type="notContainsText" dxfId="10" priority="11" text="Ready"/>
  </x:conditionalFormatting>
  <x:conditionalFormatting sqref="E26:E26">
    <x:cfRule type="notContainsText" dxfId="11" priority="12" text="Ready"/>
  </x:conditionalFormatting>
  <x:conditionalFormatting sqref="E27:E27">
    <x:cfRule type="notContainsText" dxfId="12" priority="13" text="Ready"/>
  </x:conditionalFormatting>
  <x:conditionalFormatting sqref="E28:E28">
    <x:cfRule type="notContainsText" dxfId="13" priority="14" text="Ready"/>
  </x:conditionalFormatting>
  <x:conditionalFormatting sqref="C33:C33">
    <x:cfRule type="containsText" dxfId="14" priority="15" operator="containsText" text="Check difference"/>
  </x:conditionalFormatting>
  <x:conditionalFormatting sqref="C32:C32">
    <x:cfRule type="cellIs" dxfId="15" priority="16" operator="notEqual">
      <x:formula>0</x:formula>
    </x:cfRule>
  </x:conditionalFormatting>
  <x:dataValidations count="1">
    <x:dataValidation type="list" sqref="C5">
      <x:formula1>"USD,GBP,CAD,AUD,EUR,NZD"</x:formula1>
    </x:dataValidation>
  </x:dataValidations>
  <x:pageMargins left="0.7" right="0.7" top="0.75" bottom="0.75" header="0.3" footer="0.3"/>
  <x:legacyDrawing xmlns:r="http://schemas.openxmlformats.org/officeDocument/2006/relationships" r:id="R410258835500450f"/>
</x:worksheet>
</file>

<file path=xl/worksheets/sheet2.xml><?xml version="1.0" encoding="utf-8"?>
<x:worksheet xmlns:x="http://schemas.openxmlformats.org/spreadsheetml/2006/main">
  <x:sheetPr>
    <x:tabColor rgb="FF536870"/>
  </x:sheetPr>
  <x:sheetViews>
    <x:sheetView showGridLines="0" workbookViewId="0"/>
  </x:sheetViews>
  <x:sheetFormatPr defaultRowHeight="15"/>
  <x:cols>
    <x:col min="2" max="2" width="37" hidden="0" customWidth="1"/>
    <x:col min="3" max="3" width="22" hidden="0" customWidth="1"/>
    <x:col min="4" max="4" width="39" hidden="0" customWidth="1"/>
    <x:col min="5" max="5" width="26" hidden="0" customWidth="1"/>
  </x:cols>
  <x:sheetData>
    <x:row r="2" ht="30" customHeight="1">
      <x:c r="B2" s="2" t="str">
        <x:v>Small business balance sheet</x:v>
      </x:c>
      <x:c r="C2" s="1"/>
      <x:c r="D2" s="1"/>
      <x:c r="E2" s="1"/>
    </x:row>
    <x:row r="3" ht="31" customHeight="1">
      <x:c r="B3" s="1" t="str">
        <x:v>Business</x:v>
      </x:c>
      <x:c r="C3" s="7" t="str">
        <x:v>Example Workshop</x:v>
      </x:c>
      <x:c r="D3" s="4" t="str">
        <x:v>Amounts use the selected currency; no conversion.</x:v>
      </x:c>
      <x:c r="E3" s="1"/>
    </x:row>
    <x:row r="4" ht="23" customHeight="1">
      <x:c r="B4" s="1" t="str">
        <x:v>As of date</x:v>
      </x:c>
      <x:c r="C4" s="8" t="d">
        <x:v>2026-10-23T00:00:00.000Z</x:v>
      </x:c>
      <x:c r="D4" s="1"/>
      <x:c r="E4" s="1"/>
    </x:row>
    <x:row r="5" ht="23" customHeight="1">
      <x:c r="B5" s="1" t="str">
        <x:v>Currency</x:v>
      </x:c>
      <x:c r="C5" s="7" t="str">
        <x:v>USD</x:v>
      </x:c>
      <x:c r="D5" s="1"/>
      <x:c r="E5" s="1"/>
    </x:row>
    <x:row r="6" ht="23" customHeight="1">
      <x:c r="B6" s="1"/>
      <x:c r="C6" s="1"/>
      <x:c r="D6" s="1"/>
      <x:c r="E6" s="1" t="str">
        <x:f>IF(AND(LEN(TRIM(C3))&gt;0,ISNUMBER(C4),C4&gt;=1,C4&lt;=109939,MOD(C4,1)=0,OR(C5="USD",C5="GBP",C5="CAD",C5="AUD",C5="EUR",C5="NZD"),LEN(TRIM(C34))&gt;0),"Ready","Complete header")</x:f>
        <x:v>Ready</x:v>
      </x:c>
    </x:row>
    <x:row r="7" ht="26" customHeight="1">
      <x:c r="B7" s="12" t="str">
        <x:v>Account</x:v>
      </x:c>
      <x:c r="C7" s="12" t="str">
        <x:v>Amount</x:v>
      </x:c>
      <x:c r="D7" s="12" t="str">
        <x:v>Source reference</x:v>
      </x:c>
      <x:c r="E7" s="12" t="str">
        <x:v>Input review</x:v>
      </x:c>
    </x:row>
    <x:row r="8" ht="23" customHeight="1">
      <x:c r="B8" s="14" t="str">
        <x:v>ASSETS</x:v>
      </x:c>
      <x:c r="C8" s="13"/>
      <x:c r="D8" s="13"/>
      <x:c r="E8" s="13"/>
    </x:row>
    <x:row r="9" ht="23" customHeight="1">
      <x:c r="B9" s="17" t="str">
        <x:v>Cash</x:v>
      </x:c>
      <x:c r="C9" s="20" t="n">
        <x:v>6000</x:v>
      </x:c>
      <x:c r="D9" s="16" t="str">
        <x:v>Bank reconciliation</x:v>
      </x:c>
      <x:c r="E9" s="1" t="str">
        <x:f>IF(ISBLANK(C9),"Enter 0 or amount",IF(NOT(ISNUMBER(C9)),"Use a number",IF(ABS(C9-ROUND(C9,2))&gt;0.00000001,"Use two decimals",IF(C9&lt;0,"Use a positive amount","Ready"))))</x:f>
        <x:v>Ready</x:v>
      </x:c>
    </x:row>
    <x:row r="10" ht="23" customHeight="1">
      <x:c r="B10" s="17" t="str">
        <x:v>Accounts receivable, net</x:v>
      </x:c>
      <x:c r="C10" s="20" t="n">
        <x:v>2500</x:v>
      </x:c>
      <x:c r="D10" s="16" t="str">
        <x:v>Receivables listing</x:v>
      </x:c>
      <x:c r="E10" s="1" t="str">
        <x:f>IF(ISBLANK(C10),"Enter 0 or amount",IF(NOT(ISNUMBER(C10)),"Use a number",IF(ABS(C10-ROUND(C10,2))&gt;0.00000001,"Use two decimals",IF(C10&lt;0,"Use a positive amount","Ready"))))</x:f>
        <x:v>Ready</x:v>
      </x:c>
    </x:row>
    <x:row r="11" ht="23" customHeight="1">
      <x:c r="B11" s="17" t="str">
        <x:v>Inventory</x:v>
      </x:c>
      <x:c r="C11" s="20" t="n">
        <x:v>4000</x:v>
      </x:c>
      <x:c r="D11" s="16" t="str">
        <x:v>Inventory records</x:v>
      </x:c>
      <x:c r="E11" s="1" t="str">
        <x:f>IF(ISBLANK(C11),"Enter 0 or amount",IF(NOT(ISNUMBER(C11)),"Use a number",IF(ABS(C11-ROUND(C11,2))&gt;0.00000001,"Use two decimals",IF(C11&lt;0,"Use a positive amount","Ready"))))</x:f>
        <x:v>Ready</x:v>
      </x:c>
    </x:row>
    <x:row r="12" ht="23" customHeight="1">
      <x:c r="B12" s="17" t="str">
        <x:v>Equipment at cost</x:v>
      </x:c>
      <x:c r="C12" s="20" t="n">
        <x:v>3500</x:v>
      </x:c>
      <x:c r="D12" s="16" t="str">
        <x:v>Equipment register</x:v>
      </x:c>
      <x:c r="E12" s="1" t="str">
        <x:f>IF(ISBLANK(C12),"Enter 0 or amount",IF(NOT(ISNUMBER(C12)),"Use a number",IF(ABS(C12-ROUND(C12,2))&gt;0.00000001,"Use two decimals",IF(C12&lt;0,"Use a positive amount","Ready"))))</x:f>
        <x:v>Ready</x:v>
      </x:c>
    </x:row>
    <x:row r="13" ht="23" customHeight="1">
      <x:c r="B13" s="17" t="str">
        <x:v>Less accumulated depreciation</x:v>
      </x:c>
      <x:c r="C13" s="20" t="n">
        <x:v>1000</x:v>
      </x:c>
      <x:c r="D13" s="16" t="str">
        <x:v>Depreciation schedule</x:v>
      </x:c>
      <x:c r="E13" s="1" t="str">
        <x:f>IF(ISBLANK(C13),"Enter 0 or amount",IF(NOT(ISNUMBER(C13)),"Use a number",IF(ABS(C13-ROUND(C13,2))&gt;0.00000001,"Use two decimals",IF(C13&lt;0,"Use a positive amount",IF(AND(ISNUMBER(C12),C13&gt;C12),"Exceeds equipment cost","Ready")))))</x:f>
        <x:v>Ready</x:v>
      </x:c>
    </x:row>
    <x:row r="14" ht="23" customHeight="1">
      <x:c r="B14" s="17" t="str">
        <x:v>Other assets</x:v>
      </x:c>
      <x:c r="C14" s="20" t="n">
        <x:v>0</x:v>
      </x:c>
      <x:c r="D14" s="16" t="str">
        <x:v>No other assets in example</x:v>
      </x:c>
      <x:c r="E14" s="1" t="str">
        <x:f>IF(ISBLANK(C14),"Enter 0 or amount",IF(NOT(ISNUMBER(C14)),"Use a number",IF(ABS(C14-ROUND(C14,2))&gt;0.00000001,"Use two decimals",IF(C14&lt;0,"Use a positive amount","Ready"))))</x:f>
        <x:v>Ready</x:v>
      </x:c>
    </x:row>
    <x:row r="15" ht="23" customHeight="1">
      <x:c r="B15" s="19" t="str">
        <x:v>Total assets</x:v>
      </x:c>
      <x:c r="C15" s="21" t="n">
        <x:f>IF(AND(E6="Ready",COUNTIF(E9:E14,"Ready")=6,COUNTIF(E18:E21,"Ready")=4,COUNTIF(E25:E28,"Ready")=4),SUM(C9:C12)-C13+C14,"")</x:f>
        <x:v>15000</x:v>
      </x:c>
      <x:c r="D15" s="1"/>
      <x:c r="E15" s="1"/>
    </x:row>
    <x:row r="16" ht="23" customHeight="1">
      <x:c r="B16" s="1"/>
      <x:c r="C16" s="22"/>
      <x:c r="D16" s="1"/>
      <x:c r="E16" s="1"/>
    </x:row>
    <x:row r="17" ht="23" customHeight="1">
      <x:c r="B17" s="14" t="str">
        <x:v>LIABILITIES</x:v>
      </x:c>
      <x:c r="C17" s="23"/>
      <x:c r="D17" s="13"/>
      <x:c r="E17" s="13"/>
    </x:row>
    <x:row r="18" ht="23" customHeight="1">
      <x:c r="B18" s="17" t="str">
        <x:v>Accounts payable</x:v>
      </x:c>
      <x:c r="C18" s="20" t="n">
        <x:v>2200</x:v>
      </x:c>
      <x:c r="D18" s="16" t="str">
        <x:v>Unpaid supplier bills</x:v>
      </x:c>
      <x:c r="E18" s="1" t="str">
        <x:f>IF(ISBLANK(C18),"Enter 0 or amount",IF(NOT(ISNUMBER(C18)),"Use a number",IF(ABS(C18-ROUND(C18,2))&gt;0.00000001,"Use two decimals",IF(C18&lt;0,"Use a positive amount","Ready"))))</x:f>
        <x:v>Ready</x:v>
      </x:c>
    </x:row>
    <x:row r="19" ht="23" customHeight="1">
      <x:c r="B19" s="17" t="str">
        <x:v>Current debt portion</x:v>
      </x:c>
      <x:c r="C19" s="20" t="n">
        <x:v>800</x:v>
      </x:c>
      <x:c r="D19" s="16" t="str">
        <x:v>Debt schedule, current portion</x:v>
      </x:c>
      <x:c r="E19" s="1" t="str">
        <x:f>IF(ISBLANK(C19),"Enter 0 or amount",IF(NOT(ISNUMBER(C19)),"Use a number",IF(ABS(C19-ROUND(C19,2))&gt;0.00000001,"Use two decimals",IF(C19&lt;0,"Use a positive amount","Ready"))))</x:f>
        <x:v>Ready</x:v>
      </x:c>
    </x:row>
    <x:row r="20" ht="23" customHeight="1">
      <x:c r="B20" s="17" t="str">
        <x:v>Long-term debt, excluding current</x:v>
      </x:c>
      <x:c r="C20" s="20" t="n">
        <x:v>3000</x:v>
      </x:c>
      <x:c r="D20" s="16" t="str">
        <x:v>Debt schedule, remaining balance</x:v>
      </x:c>
      <x:c r="E20" s="1" t="str">
        <x:f>IF(ISBLANK(C20),"Enter 0 or amount",IF(NOT(ISNUMBER(C20)),"Use a number",IF(ABS(C20-ROUND(C20,2))&gt;0.00000001,"Use two decimals",IF(C20&lt;0,"Use a positive amount","Ready"))))</x:f>
        <x:v>Ready</x:v>
      </x:c>
    </x:row>
    <x:row r="21" ht="23" customHeight="1">
      <x:c r="B21" s="17" t="str">
        <x:v>Other liabilities</x:v>
      </x:c>
      <x:c r="C21" s="20" t="n">
        <x:v>0</x:v>
      </x:c>
      <x:c r="D21" s="16" t="str">
        <x:v>No other liabilities in example</x:v>
      </x:c>
      <x:c r="E21" s="1" t="str">
        <x:f>IF(ISBLANK(C21),"Enter 0 or amount",IF(NOT(ISNUMBER(C21)),"Use a number",IF(ABS(C21-ROUND(C21,2))&gt;0.00000001,"Use two decimals",IF(C21&lt;0,"Use a positive amount","Ready"))))</x:f>
        <x:v>Ready</x:v>
      </x:c>
    </x:row>
    <x:row r="22" ht="23" customHeight="1">
      <x:c r="B22" s="19" t="str">
        <x:v>Total liabilities</x:v>
      </x:c>
      <x:c r="C22" s="21" t="n">
        <x:f>IF(AND(E6="Ready",COUNTIF(E9:E14,"Ready")=6,COUNTIF(E18:E21,"Ready")=4,COUNTIF(E25:E28,"Ready")=4),SUM(C18:C21),"")</x:f>
        <x:v>6000</x:v>
      </x:c>
      <x:c r="D22" s="1"/>
      <x:c r="E22" s="1"/>
    </x:row>
    <x:row r="23" ht="23" customHeight="1">
      <x:c r="B23" s="1"/>
      <x:c r="C23" s="22"/>
      <x:c r="D23" s="1"/>
      <x:c r="E23" s="1"/>
    </x:row>
    <x:row r="24" ht="23" customHeight="1">
      <x:c r="B24" s="14" t="str">
        <x:v>EQUITY</x:v>
      </x:c>
      <x:c r="C24" s="23"/>
      <x:c r="D24" s="13"/>
      <x:c r="E24" s="13"/>
    </x:row>
    <x:row r="25" ht="23" customHeight="1">
      <x:c r="B25" s="17" t="str">
        <x:v>Contributed capital</x:v>
      </x:c>
      <x:c r="C25" s="20" t="n">
        <x:v>7500</x:v>
      </x:c>
      <x:c r="D25" s="16" t="str">
        <x:v>Capital records</x:v>
      </x:c>
      <x:c r="E25" s="1" t="str">
        <x:f>IF(ISBLANK(C25),"Enter 0 or amount",IF(NOT(ISNUMBER(C25)),"Use a number",IF(ABS(C25-ROUND(C25,2))&gt;0.00000001,"Use two decimals",IF(C25&lt;0,"Use a positive amount","Ready"))))</x:f>
        <x:v>Ready</x:v>
      </x:c>
    </x:row>
    <x:row r="26" ht="23" customHeight="1">
      <x:c r="B26" s="17" t="str">
        <x:v>Retained earnings or deficit</x:v>
      </x:c>
      <x:c r="C26" s="20" t="n">
        <x:v>2000</x:v>
      </x:c>
      <x:c r="D26" s="16" t="str">
        <x:v>Prior earnings and current results</x:v>
      </x:c>
      <x:c r="E26" s="1" t="str">
        <x:f>IF(ISBLANK(C26),"Enter 0 or amount",IF(NOT(ISNUMBER(C26)),"Use a number",IF(ABS(C26-ROUND(C26,2))&gt;0.00000001,"Use two decimals",IF(FALSE,"Use a positive amount","Ready"))))</x:f>
        <x:v>Ready</x:v>
      </x:c>
    </x:row>
    <x:row r="27" ht="23" customHeight="1">
      <x:c r="B27" s="17" t="str">
        <x:v>Less owner withdrawals</x:v>
      </x:c>
      <x:c r="C27" s="20" t="n">
        <x:v>500</x:v>
      </x:c>
      <x:c r="D27" s="16" t="str">
        <x:v>Owner withdrawal records</x:v>
      </x:c>
      <x:c r="E27" s="1" t="str">
        <x:f>IF(ISBLANK(C27),"Enter 0 or amount",IF(NOT(ISNUMBER(C27)),"Use a number",IF(ABS(C27-ROUND(C27,2))&gt;0.00000001,"Use two decimals",IF(C27&lt;0,"Use a positive amount","Ready"))))</x:f>
        <x:v>Ready</x:v>
      </x:c>
    </x:row>
    <x:row r="28" ht="23" customHeight="1">
      <x:c r="B28" s="17" t="str">
        <x:v>Other equity, signed</x:v>
      </x:c>
      <x:c r="C28" s="20" t="n">
        <x:v>0</x:v>
      </x:c>
      <x:c r="D28" s="16" t="str">
        <x:v>No other equity in example</x:v>
      </x:c>
      <x:c r="E28" s="1" t="str">
        <x:f>IF(ISBLANK(C28),"Enter 0 or amount",IF(NOT(ISNUMBER(C28)),"Use a number",IF(ABS(C28-ROUND(C28,2))&gt;0.00000001,"Use two decimals",IF(FALSE,"Use a positive amount","Ready"))))</x:f>
        <x:v>Ready</x:v>
      </x:c>
    </x:row>
    <x:row r="29" ht="23" customHeight="1">
      <x:c r="B29" s="19" t="str">
        <x:v>Total equity</x:v>
      </x:c>
      <x:c r="C29" s="21" t="n">
        <x:f>IF(AND(E6="Ready",COUNTIF(E9:E14,"Ready")=6,COUNTIF(E18:E21,"Ready")=4,COUNTIF(E25:E28,"Ready")=4),SUM(C25:C26)-C27+C28,"")</x:f>
        <x:v>9000</x:v>
      </x:c>
      <x:c r="D29" s="1"/>
      <x:c r="E29" s="1"/>
    </x:row>
    <x:row r="30" ht="23" customHeight="1">
      <x:c r="B30" s="1"/>
      <x:c r="C30" s="22"/>
      <x:c r="D30" s="1"/>
      <x:c r="E30" s="1"/>
    </x:row>
    <x:row r="31" ht="23" customHeight="1">
      <x:c r="B31" s="19" t="str">
        <x:v>Liabilities plus equity</x:v>
      </x:c>
      <x:c r="C31" s="21" t="n">
        <x:f>IF(AND(E6="Ready",COUNTIF(E9:E14,"Ready")=6,COUNTIF(E18:E21,"Ready")=4,COUNTIF(E25:E28,"Ready")=4),C22+C29,"")</x:f>
        <x:v>15000</x:v>
      </x:c>
      <x:c r="D31" s="1"/>
      <x:c r="E31" s="1"/>
    </x:row>
    <x:row r="32" ht="23" customHeight="1">
      <x:c r="B32" s="19" t="str">
        <x:v>Difference: assets minus funding</x:v>
      </x:c>
      <x:c r="C32" s="24" t="n">
        <x:f>IF(AND(E6="Ready",COUNTIF(E9:E14,"Ready")=6,COUNTIF(E18:E21,"Ready")=4,COUNTIF(E25:E28,"Ready")=4),ROUND(C15-C31,2),"")</x:f>
        <x:v>0</x:v>
      </x:c>
      <x:c r="D32" s="1"/>
      <x:c r="E32" s="1"/>
    </x:row>
    <x:row r="33" ht="23" customHeight="1">
      <x:c r="B33" s="1" t="str">
        <x:v>Balance check</x:v>
      </x:c>
      <x:c r="C33" s="1" t="str">
        <x:f>IF(NOT(AND(E6="Ready",COUNTIF(E9:E14,"Ready")=6,COUNTIF(E18:E21,"Ready")=4,COUNTIF(E25:E28,"Ready")=4)),"Complete inputs",IF(C32=0,"Balanced","Check difference"))</x:f>
        <x:v>Balanced</x:v>
      </x:c>
      <x:c r="D33" s="1"/>
      <x:c r="E33" s="1"/>
    </x:row>
    <x:row r="34" ht="32" customHeight="1">
      <x:c r="B34" s="1" t="str">
        <x:v>Basis and scope</x:v>
      </x:c>
      <x:c r="C34" s="10" t="str">
        <x:v>Simplified accrual example</x:v>
      </x:c>
      <x:c r="D34" s="1"/>
      <x:c r="E34" s="1"/>
    </x:row>
    <x:row r="35" ht="23" customHeight="1">
      <x:c r="B35" s="1"/>
      <x:c r="C35" s="1"/>
      <x:c r="D35" s="1"/>
      <x:c r="E35" s="1"/>
    </x:row>
    <x:row r="36" ht="23" customHeight="1">
      <x:c r="B36" s="18" t="str">
        <x:v>Use the worksheet</x:v>
      </x:c>
      <x:c r="C36" s="1"/>
      <x:c r="D36" s="1"/>
      <x:c r="E36" s="1"/>
    </x:row>
    <x:row r="37" ht="32" customHeight="1">
      <x:c r="B37" s="4" t="str">
        <x:v>Duplicate the blank tab before entering data.</x:v>
      </x:c>
      <x:c r="C37" s="1"/>
      <x:c r="D37" s="4" t="str">
        <x:v>Use one reporting date, currency and basis.</x:v>
      </x:c>
      <x:c r="E37" s="1"/>
    </x:row>
    <x:row r="38" ht="32" customHeight="1">
      <x:c r="B38" s="4" t="str">
        <x:v>Enter every amount; enter 0 when not applicable.</x:v>
      </x:c>
      <x:c r="C38" s="1"/>
      <x:c r="D38" s="4" t="str">
        <x:v>Yellow cells are editable; formulas stay intact.</x:v>
      </x:c>
      <x:c r="E38" s="1"/>
    </x:row>
    <x:row r="39" ht="32" customHeight="1">
      <x:c r="B39" s="4" t="str">
        <x:v>Use positive depreciation and withdrawal deductions.</x:v>
      </x:c>
      <x:c r="C39" s="1"/>
      <x:c r="D39" s="4" t="str">
        <x:v>A deficit or other equity adjustment may be signed.</x:v>
      </x:c>
      <x:c r="E39" s="1"/>
    </x:row>
    <x:row r="40" ht="32" customHeight="1">
      <x:c r="B40" s="4" t="str">
        <x:v>Do not repeat current debt in long-term debt.</x:v>
      </x:c>
      <x:c r="C40" s="1"/>
      <x:c r="D40" s="4" t="str">
        <x:v>Keep evidence references with source records.</x:v>
      </x:c>
      <x:c r="E40" s="1"/>
    </x:row>
    <x:row r="41" ht="32" customHeight="1">
      <x:c r="B41" s="4" t="str">
        <x:v>Print Selection B2:C34 in portrait.</x:v>
      </x:c>
      <x:c r="C41" s="1"/>
      <x:c r="D41" s="4" t="str">
        <x:v>Preview and fit to one page in your spreadsheet app.</x:v>
      </x:c>
      <x:c r="E41" s="1"/>
    </x:row>
    <x:row r="42" ht="32" customHeight="1">
      <x:c r="B42" s="4" t="str">
        <x:v>Blank checks do not establish a balanced statement.</x:v>
      </x:c>
      <x:c r="C42" s="1"/>
      <x:c r="D42" s="4" t="str">
        <x:v>A zero difference does not prove completeness.</x:v>
      </x:c>
      <x:c r="E42" s="1"/>
    </x:row>
    <x:row r="43" ht="32" customHeight="1">
      <x:c r="B43" s="4" t="str">
        <x:v>Example figures are fictional teaching inputs.</x:v>
      </x:c>
      <x:c r="C43" s="1"/>
      <x:c r="D43" s="4" t="str">
        <x:v>Definitions: SEC financial statement guide.</x:v>
      </x:c>
      <x:c r="E43" s="1"/>
    </x:row>
    <x:row r="44" ht="23" customHeight="1">
      <x:c r="B44" s="1"/>
      <x:c r="C44" s="1"/>
      <x:c r="D44" s="1"/>
      <x:c r="E44" s="1"/>
    </x:row>
  </x:sheetData>
  <x:conditionalFormatting sqref="E9:E9">
    <x:cfRule type="notContainsText" dxfId="16" priority="1" text="Ready"/>
  </x:conditionalFormatting>
  <x:conditionalFormatting sqref="E10:E10">
    <x:cfRule type="notContainsText" dxfId="17" priority="2" text="Ready"/>
  </x:conditionalFormatting>
  <x:conditionalFormatting sqref="E11:E11">
    <x:cfRule type="notContainsText" dxfId="18" priority="3" text="Ready"/>
  </x:conditionalFormatting>
  <x:conditionalFormatting sqref="E12:E12">
    <x:cfRule type="notContainsText" dxfId="19" priority="4" text="Ready"/>
  </x:conditionalFormatting>
  <x:conditionalFormatting sqref="E13:E13">
    <x:cfRule type="notContainsText" dxfId="20" priority="5" text="Ready"/>
  </x:conditionalFormatting>
  <x:conditionalFormatting sqref="E14:E14">
    <x:cfRule type="notContainsText" dxfId="21" priority="6" text="Ready"/>
  </x:conditionalFormatting>
  <x:conditionalFormatting sqref="E18:E18">
    <x:cfRule type="notContainsText" dxfId="22" priority="7" text="Ready"/>
  </x:conditionalFormatting>
  <x:conditionalFormatting sqref="E19:E19">
    <x:cfRule type="notContainsText" dxfId="23" priority="8" text="Ready"/>
  </x:conditionalFormatting>
  <x:conditionalFormatting sqref="E20:E20">
    <x:cfRule type="notContainsText" dxfId="24" priority="9" text="Ready"/>
  </x:conditionalFormatting>
  <x:conditionalFormatting sqref="E21:E21">
    <x:cfRule type="notContainsText" dxfId="25" priority="10" text="Ready"/>
  </x:conditionalFormatting>
  <x:conditionalFormatting sqref="E25:E25">
    <x:cfRule type="notContainsText" dxfId="26" priority="11" text="Ready"/>
  </x:conditionalFormatting>
  <x:conditionalFormatting sqref="E26:E26">
    <x:cfRule type="notContainsText" dxfId="27" priority="12" text="Ready"/>
  </x:conditionalFormatting>
  <x:conditionalFormatting sqref="E27:E27">
    <x:cfRule type="notContainsText" dxfId="28" priority="13" text="Ready"/>
  </x:conditionalFormatting>
  <x:conditionalFormatting sqref="E28:E28">
    <x:cfRule type="notContainsText" dxfId="29" priority="14" text="Ready"/>
  </x:conditionalFormatting>
  <x:conditionalFormatting sqref="C33:C33">
    <x:cfRule type="containsText" dxfId="30" priority="15" operator="containsText" text="Check difference"/>
  </x:conditionalFormatting>
  <x:conditionalFormatting sqref="C32:C32">
    <x:cfRule type="cellIs" dxfId="31" priority="16" operator="notEqual">
      <x:formula>0</x:formula>
    </x:cfRule>
  </x:conditionalFormatting>
  <x:dataValidations count="1">
    <x:dataValidation type="list" sqref="C5">
      <x:formula1>"USD,GBP,CAD,AUD,EUR,NZD"</x:formula1>
    </x:dataValidation>
  </x:dataValidations>
  <x:pageMargins left="0.7" right="0.7" top="0.75" bottom="0.75" header="0.3" footer="0.3"/>
  <x:legacyDrawing xmlns:r="http://schemas.openxmlformats.org/officeDocument/2006/relationships" r:id="R9578133446de4656"/>
</x:worksheet>
</file>