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77438b624f5a427f" /></Relationships>
</file>

<file path=xl/workbook.xml><?xml version="1.0" encoding="utf-8"?>
<x:workbook xmlns:x="http://schemas.openxmlformats.org/spreadsheetml/2006/main">
  <x:sheets>
    <x:sheet xmlns:r="http://schemas.openxmlformats.org/officeDocument/2006/relationships" name="Blank" sheetId="1" r:id="Red44f4d58b344792"/>
    <x:sheet xmlns:r="http://schemas.openxmlformats.org/officeDocument/2006/relationships" name="Filled example" sheetId="2" r:id="R1ba50c6a7a6b4712"/>
    <x:sheet xmlns:r="http://schemas.openxmlformats.org/officeDocument/2006/relationships" name="Instructions" sheetId="3" r:id="R20748a1de2b84c69"/>
  </x:sheets>
</x:workbook>
</file>

<file path=xl/sharedStrings.xml><?xml version="1.0" encoding="utf-8"?>
<x:sst xmlns:x="http://schemas.openxmlformats.org/spreadsheetml/2006/main"/>
</file>

<file path=xl/styles.xml><?xml version="1.0" encoding="utf-8"?>
<x:styleSheet xmlns:x="http://schemas.openxmlformats.org/spreadsheetml/2006/main">
  <x:numFmts count="3">
    <x:numFmt numFmtId="200" formatCode="yyyy-mm-dd"/>
    <x:numFmt numFmtId="201" formatCode="#,##0.00;(#,##0.00);0.00"/>
    <x:numFmt numFmtId="202" formatCode="0.###"/>
  </x:numFmts>
  <x:fonts count="9">
    <x:font>
      <x:sz val="11"/>
      <x:name val="Carlito"/>
    </x:font>
    <x:font>
      <x:sz val="10"/>
      <x:color rgb="FF203D4A"/>
      <x:name val="Arial"/>
    </x:font>
    <x:font>
      <x:b/>
      <x:sz val="18"/>
      <x:color rgb="FFFFFFFF"/>
      <x:name val="Arial"/>
    </x:font>
    <x:font>
      <x:b/>
      <x:sz val="10"/>
      <x:color rgb="FF203D4A"/>
      <x:name val="Arial"/>
    </x:font>
    <x:font>
      <x:sz val="10"/>
      <x:color rgb="FF0000FF"/>
      <x:name val="Arial"/>
    </x:font>
    <x:font>
      <x:b/>
      <x:sz val="10"/>
      <x:color rgb="FFFFFFFF"/>
      <x:name val="Arial"/>
    </x:font>
    <x:font>
      <x:sz val="10"/>
      <x:color rgb="FF4D6368"/>
      <x:name val="Arial"/>
    </x:font>
    <x:font>
      <x:sz val="11"/>
      <x:color rgb="FF203D4A"/>
      <x:name val="Arial"/>
    </x:font>
    <x:font>
      <x:b/>
      <x:sz val="11"/>
      <x:color rgb="FF203D4A"/>
      <x:name val="Arial"/>
    </x:font>
  </x:fonts>
  <x:fills count="5">
    <x:fill>
      <x:patternFill patternType="none"/>
    </x:fill>
    <x:fill>
      <x:patternFill patternType="gray125"/>
    </x:fill>
    <x:fill>
      <x:patternFill patternType="solid">
        <x:fgColor rgb="FF8A493A"/>
      </x:patternFill>
    </x:fill>
    <x:fill>
      <x:patternFill patternType="solid">
        <x:fgColor rgb="FFFFF3CF"/>
      </x:patternFill>
    </x:fill>
    <x:fill>
      <x:patternFill patternType="solid">
        <x:fgColor rgb="FFEEF2F3"/>
      </x:patternFill>
    </x:fill>
  </x:fills>
  <x:borders count="2">
    <x:border>
      <x:left/>
      <x:right/>
      <x:top/>
      <x:bottom/>
      <x:diagonal/>
    </x:border>
    <x:border>
      <x:left/>
      <x:right/>
      <x:top/>
      <x:bottom style="thin">
        <x:color rgb="FFD8E2E1"/>
      </x:bottom>
      <x:diagonal/>
    </x:border>
  </x:borders>
  <x:cellStyleXfs count="1">
    <x:xf numFmtId="0" fontId="0" fillId="0" borderId="0"/>
  </x:cellStyleXfs>
  <x:cellXfs count="30">
    <x:xf numFmtId="0" fontId="0" fillId="0" borderId="0" xfId="0"/>
    <x:xf numFmtId="0" fontId="1" fillId="0" borderId="0" xfId="0" applyNumberFormat="1" applyFont="1" applyFill="1" applyBorder="1"/>
    <x:xf numFmtId="0" fontId="1" fillId="2" borderId="0" xfId="0" applyNumberFormat="1" applyFont="1" applyFill="1" applyBorder="1"/>
    <x:xf numFmtId="0" fontId="2" fillId="2" borderId="0" xfId="0" applyNumberFormat="1" applyFont="1" applyFill="1" applyBorder="1"/>
    <x:xf numFmtId="0" fontId="3" fillId="0" borderId="0" xfId="0" applyNumberFormat="1" applyFont="1" applyFill="1" applyBorder="1"/>
    <x:xf numFmtId="0" fontId="1" fillId="3" borderId="0" xfId="0" applyNumberFormat="1" applyFont="1" applyFill="1" applyBorder="1"/>
    <x:xf numFmtId="0" fontId="4" fillId="3" borderId="0" xfId="0" applyNumberFormat="1" applyFont="1" applyFill="1" applyBorder="1"/>
    <x:xf numFmtId="0" fontId="4" fillId="3" borderId="0" xfId="0" applyNumberFormat="1" applyFont="1" applyFill="1" applyBorder="1" applyAlignment="1">
      <x:alignment wrapText="1"/>
    </x:xf>
    <x:xf numFmtId="200" fontId="4" fillId="3" borderId="0" xfId="0" applyNumberFormat="1" applyFont="1" applyFill="1" applyBorder="1" applyAlignment="1">
      <x:alignment wrapText="1"/>
    </x:xf>
    <x:xf numFmtId="0" fontId="1" fillId="0" borderId="0" xfId="0" applyNumberFormat="1" applyFont="1" applyFill="1" applyBorder="1" applyAlignment="1">
      <x:alignment wrapText="1"/>
    </x:xf>
    <x:xf numFmtId="0" fontId="5" fillId="2" borderId="0" xfId="0" applyNumberFormat="1" applyFont="1" applyFill="1" applyBorder="1"/>
    <x:xf numFmtId="0" fontId="5" fillId="2" borderId="0" xfId="0" applyNumberFormat="1" applyFont="1" applyFill="1" applyBorder="1" applyAlignment="1">
      <x:alignment wrapText="1"/>
    </x:xf>
    <x:xf numFmtId="0" fontId="4" fillId="3" borderId="1" xfId="0" applyNumberFormat="1" applyFont="1" applyFill="1" applyBorder="1"/>
    <x:xf numFmtId="0" fontId="4" fillId="3" borderId="1" xfId="0" applyNumberFormat="1" applyFont="1" applyFill="1" applyBorder="1" applyAlignment="1">
      <x:alignment wrapText="1"/>
    </x:xf>
    <x:xf numFmtId="201" fontId="4" fillId="3" borderId="1" xfId="0" applyNumberFormat="1" applyFont="1" applyFill="1" applyBorder="1" applyAlignment="1">
      <x:alignment wrapText="1"/>
    </x:xf>
    <x:xf numFmtId="202" fontId="4" fillId="3" borderId="1" xfId="0" applyNumberFormat="1" applyFont="1" applyFill="1" applyBorder="1" applyAlignment="1">
      <x:alignment wrapText="1"/>
    </x:xf>
    <x:xf numFmtId="0" fontId="4" fillId="4" borderId="1" xfId="0" applyNumberFormat="1" applyFont="1" applyFill="1" applyBorder="1" applyAlignment="1">
      <x:alignment wrapText="1"/>
    </x:xf>
    <x:xf numFmtId="0" fontId="1" fillId="4" borderId="1" xfId="0" applyNumberFormat="1" applyFont="1" applyFill="1" applyBorder="1" applyAlignment="1">
      <x:alignment wrapText="1"/>
    </x:xf>
    <x:xf numFmtId="201" fontId="1" fillId="4" borderId="1" xfId="0" applyNumberFormat="1" applyFont="1" applyFill="1" applyBorder="1" applyAlignment="1">
      <x:alignment wrapText="1"/>
    </x:xf>
    <x:xf numFmtId="0" fontId="1" fillId="4" borderId="0" xfId="0" applyNumberFormat="1" applyFont="1" applyFill="1" applyBorder="1"/>
    <x:xf numFmtId="0" fontId="3" fillId="4" borderId="0" xfId="0" applyNumberFormat="1" applyFont="1" applyFill="1" applyBorder="1"/>
    <x:xf numFmtId="201" fontId="4" fillId="3" borderId="0" xfId="0" applyNumberFormat="1" applyFont="1" applyFill="1" applyBorder="1"/>
    <x:xf numFmtId="201" fontId="3" fillId="4" borderId="0" xfId="0" applyNumberFormat="1" applyFont="1" applyFill="1" applyBorder="1"/>
    <x:xf numFmtId="201" fontId="3" fillId="4" borderId="0" xfId="0" applyNumberFormat="1" applyFont="1" applyFill="1" applyBorder="1" applyAlignment="1">
      <x:alignment wrapText="1"/>
    </x:xf>
    <x:xf numFmtId="0" fontId="3" fillId="4" borderId="0" xfId="0" applyNumberFormat="1" applyFont="1" applyFill="1" applyBorder="1" applyAlignment="1">
      <x:alignment wrapText="1"/>
    </x:xf>
    <x:xf numFmtId="0" fontId="6" fillId="0" borderId="0" xfId="0" applyNumberFormat="1" applyFont="1" applyFill="1" applyBorder="1"/>
    <x:xf numFmtId="0" fontId="6" fillId="0" borderId="0" xfId="0" applyNumberFormat="1" applyFont="1" applyFill="1" applyBorder="1" applyAlignment="1">
      <x:alignment wrapText="1"/>
    </x:xf>
    <x:xf numFmtId="0" fontId="7" fillId="0" borderId="0" xfId="0" applyNumberFormat="1" applyFont="1" applyFill="1" applyBorder="1"/>
    <x:xf numFmtId="0" fontId="7" fillId="0" borderId="0" xfId="0" applyNumberFormat="1" applyFont="1" applyFill="1" applyBorder="1" applyAlignment="1">
      <x:alignment wrapText="1"/>
    </x:xf>
    <x:xf numFmtId="0" fontId="8" fillId="0" borderId="0" xfId="0" applyNumberFormat="1" applyFont="1" applyFill="1" applyBorder="1" applyAlignment="1">
      <x:alignment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211940dbeb294648" /><Relationship Type="http://schemas.openxmlformats.org/officeDocument/2006/relationships/theme" Target="/xl/theme/theme1.xml" Id="Rb0e9281e3b5c4d6d" /><Relationship Type="http://schemas.openxmlformats.org/officeDocument/2006/relationships/sharedStrings" Target="/xl/sharedStrings.xml" Id="Ra661db8192d94992" /><Relationship Type="http://schemas.openxmlformats.org/officeDocument/2006/relationships/worksheet" Target="/xl/worksheets/sheet1.xml" Id="Red44f4d58b344792" /><Relationship Type="http://schemas.openxmlformats.org/officeDocument/2006/relationships/worksheet" Target="/xl/worksheets/sheet2.xml" Id="R1ba50c6a7a6b4712" /><Relationship Type="http://schemas.openxmlformats.org/officeDocument/2006/relationships/worksheet" Target="/xl/worksheets/sheet3.xml" Id="R20748a1de2b84c69"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Pr>
    <x:tabColor rgb="FF8A493A"/>
  </x:sheetPr>
  <x:sheetViews>
    <x:sheetView showGridLines="0" workbookViewId="0">
      <x:pane ySplit="10" topLeftCell="A11" activePane="bottomLeft" state="frozen"/>
    </x:sheetView>
  </x:sheetViews>
  <x:sheetFormatPr defaultRowHeight="15"/>
  <x:cols>
    <x:col min="1" max="1" width="18" hidden="0" customWidth="1"/>
    <x:col min="2" max="2" width="28" hidden="0" customWidth="1"/>
    <x:col min="3" max="3" width="24" hidden="0" customWidth="1"/>
    <x:col min="4" max="4" width="14" hidden="0" customWidth="1"/>
    <x:col min="5" max="5" width="18" hidden="0" customWidth="1"/>
    <x:col min="6" max="6" width="18" hidden="0" customWidth="1"/>
    <x:col min="7" max="7" width="24" hidden="0" customWidth="1"/>
    <x:col min="8" max="8" width="22" hidden="0" customWidth="1"/>
    <x:col min="9" max="9" width="3" hidden="0" customWidth="1"/>
    <x:col min="10" max="10" width="25" hidden="0" customWidth="1"/>
  </x:cols>
  <x:sheetData>
    <x:row r="1" ht="42" customHeight="1">
      <x:c r="A1" s="3" t="str">
        <x:v>Customer Order Form | Blank form</x:v>
      </x:c>
      <x:c r="B1" s="3"/>
      <x:c r="C1" s="3"/>
      <x:c r="D1" s="3"/>
      <x:c r="E1" s="3"/>
      <x:c r="F1" s="3"/>
      <x:c r="G1" s="3"/>
      <x:c r="H1" s="3"/>
      <x:c r="I1" s="1"/>
      <x:c r="J1" s="1"/>
    </x:row>
    <x:row r="2" ht="26" customHeight="1">
      <x:c r="A2" s="1" t="str">
        <x:v>NexalyPlanner | Yellow inputs, gray calculations | One currency per form</x:v>
      </x:c>
      <x:c r="B2" s="1"/>
      <x:c r="C2" s="1"/>
      <x:c r="D2" s="1"/>
      <x:c r="E2" s="1"/>
      <x:c r="F2" s="1"/>
      <x:c r="G2" s="1"/>
      <x:c r="H2" s="1"/>
      <x:c r="I2" s="1"/>
      <x:c r="J2" s="1"/>
    </x:row>
    <x:row r="3" ht="26" customHeight="1">
      <x:c r="A3" s="4" t="str">
        <x:v>Order reference</x:v>
      </x:c>
      <x:c r="B3" s="1"/>
      <x:c r="C3" s="7"/>
      <x:c r="D3" s="1"/>
      <x:c r="E3" s="4" t="str">
        <x:v>Prepared by</x:v>
      </x:c>
      <x:c r="F3" s="1"/>
      <x:c r="G3" s="7"/>
      <x:c r="H3" s="1"/>
      <x:c r="I3" s="1"/>
      <x:c r="J3" s="1"/>
    </x:row>
    <x:row r="4" ht="26" customHeight="1">
      <x:c r="A4" s="4" t="str">
        <x:v>Order date</x:v>
      </x:c>
      <x:c r="B4" s="1"/>
      <x:c r="C4" s="8"/>
      <x:c r="D4" s="1"/>
      <x:c r="E4" s="4" t="str">
        <x:v>Delivery / collection date</x:v>
      </x:c>
      <x:c r="F4" s="1"/>
      <x:c r="G4" s="8"/>
      <x:c r="H4" s="1"/>
      <x:c r="I4" s="1"/>
      <x:c r="J4" s="1"/>
    </x:row>
    <x:row r="5" ht="26" customHeight="1">
      <x:c r="A5" s="4" t="str">
        <x:v>Customer</x:v>
      </x:c>
      <x:c r="B5" s="1"/>
      <x:c r="C5" s="7"/>
      <x:c r="D5" s="1"/>
      <x:c r="E5" s="4" t="str">
        <x:v>Agreed details</x:v>
      </x:c>
      <x:c r="F5" s="1"/>
      <x:c r="G5" s="7"/>
      <x:c r="H5" s="1"/>
      <x:c r="I5" s="1"/>
      <x:c r="J5" s="1"/>
    </x:row>
    <x:row r="6" ht="26" customHeight="1">
      <x:c r="A6" s="4" t="str">
        <x:v>Reviewer</x:v>
      </x:c>
      <x:c r="B6" s="1"/>
      <x:c r="C6" s="7"/>
      <x:c r="D6" s="1"/>
      <x:c r="E6" s="4" t="str">
        <x:v>Manual status</x:v>
      </x:c>
      <x:c r="F6" s="1"/>
      <x:c r="G6" s="7" t="str">
        <x:v>Draft</x:v>
      </x:c>
      <x:c r="H6" s="1"/>
      <x:c r="I6" s="1"/>
      <x:c r="J6" s="1"/>
    </x:row>
    <x:row r="7" ht="26" customHeight="1">
      <x:c r="A7" s="4" t="str">
        <x:v>Review date</x:v>
      </x:c>
      <x:c r="B7" s="1"/>
      <x:c r="C7" s="8"/>
      <x:c r="D7" s="1"/>
      <x:c r="E7" s="4" t="str">
        <x:v>Payment reference</x:v>
      </x:c>
      <x:c r="F7" s="1"/>
      <x:c r="G7" s="7"/>
      <x:c r="H7" s="1"/>
      <x:c r="I7" s="1"/>
      <x:c r="J7" s="1"/>
    </x:row>
    <x:row r="8" ht="32" customHeight="1">
      <x:c r="A8" s="1" t="str">
        <x:v>Currency</x:v>
      </x:c>
      <x:c r="B8" s="1"/>
      <x:c r="C8" s="5" t="str">
        <x:v>USD</x:v>
      </x:c>
      <x:c r="D8" s="1"/>
      <x:c r="E8" s="9" t="str">
        <x:v>Manual statuses do not authorize or send anything.</x:v>
      </x:c>
      <x:c r="F8" s="1"/>
      <x:c r="G8" s="1"/>
      <x:c r="H8" s="1"/>
      <x:c r="I8" s="1"/>
      <x:c r="J8" s="1"/>
    </x:row>
    <x:row r="9" ht="26" customHeight="1">
      <x:c r="A9" s="1"/>
      <x:c r="B9" s="1"/>
      <x:c r="C9" s="1"/>
      <x:c r="D9" s="1"/>
      <x:c r="E9" s="1"/>
      <x:c r="F9" s="1"/>
      <x:c r="G9" s="1"/>
      <x:c r="H9" s="1"/>
      <x:c r="I9" s="1"/>
      <x:c r="J9" s="1"/>
    </x:row>
    <x:row r="10" ht="32" customHeight="1">
      <x:c r="A10" s="11" t="str">
        <x:v>SKU</x:v>
      </x:c>
      <x:c r="B10" s="11" t="str">
        <x:v>Item</x:v>
      </x:c>
      <x:c r="C10" s="11" t="str">
        <x:v>Size / color / unit</x:v>
      </x:c>
      <x:c r="D10" s="11" t="str">
        <x:v>Quantity</x:v>
      </x:c>
      <x:c r="E10" s="11" t="str">
        <x:v>Unit price</x:v>
      </x:c>
      <x:c r="F10" s="11" t="str">
        <x:v>Line amount</x:v>
      </x:c>
      <x:c r="G10" s="11" t="str">
        <x:v>Delivery note</x:v>
      </x:c>
      <x:c r="H10" s="11" t="str">
        <x:v>Item note</x:v>
      </x:c>
      <x:c r="I10" s="1"/>
      <x:c r="J10" s="4" t="str">
        <x:v>Input review</x:v>
      </x:c>
    </x:row>
    <x:row r="11" ht="36" customHeight="1">
      <x:c r="A11" s="13"/>
      <x:c r="B11" s="13"/>
      <x:c r="C11" s="13"/>
      <x:c r="D11" s="15"/>
      <x:c r="E11" s="14"/>
      <x:c r="F11" s="18" t="str">
        <x:f>IF(J11="Ready",ROUND(D11*E11,2),"")</x:f>
      </x:c>
      <x:c r="G11" s="13"/>
      <x:c r="H11" s="13"/>
      <x:c r="I11" s="1"/>
      <x:c r="J11" s="1" t="str">
        <x:f>IFERROR(IF(COUNTA(A11:E11,G11:H11)=0,"Unused",IF(AND(LEN(TRIM(B11))&gt;0,LEN(TRIM(C11))&gt;0,ISNUMBER(D11),D11&gt;0,D11&lt;=1000000,ABS(D11-ROUND(D11,3))&lt;0.00000001,AND(ISNUMBER(E11),E11&gt;=0,E11&lt;=1000000000,ABS(E11-ROUND(E11,2))&lt;0.00000001),D11*E11&lt;=1000000000),"Ready","Complete / correct row")),"Complete / correct row")</x:f>
        <x:v>Unused</x:v>
      </x:c>
    </x:row>
    <x:row r="12" ht="36" customHeight="1">
      <x:c r="A12" s="13"/>
      <x:c r="B12" s="13"/>
      <x:c r="C12" s="13"/>
      <x:c r="D12" s="15"/>
      <x:c r="E12" s="14"/>
      <x:c r="F12" s="18" t="str">
        <x:f>IF(J12="Ready",ROUND(D12*E12,2),"")</x:f>
      </x:c>
      <x:c r="G12" s="13"/>
      <x:c r="H12" s="13"/>
      <x:c r="I12" s="1"/>
      <x:c r="J12" s="1" t="str">
        <x:f>IFERROR(IF(COUNTA(A12:E12,G12:H12)=0,"Unused",IF(AND(LEN(TRIM(B12))&gt;0,LEN(TRIM(C12))&gt;0,ISNUMBER(D12),D12&gt;0,D12&lt;=1000000,ABS(D12-ROUND(D12,3))&lt;0.00000001,AND(ISNUMBER(E12),E12&gt;=0,E12&lt;=1000000000,ABS(E12-ROUND(E12,2))&lt;0.00000001),D12*E12&lt;=1000000000),"Ready","Complete / correct row")),"Complete / correct row")</x:f>
        <x:v>Unused</x:v>
      </x:c>
    </x:row>
    <x:row r="13" ht="36" customHeight="1">
      <x:c r="A13" s="13"/>
      <x:c r="B13" s="13"/>
      <x:c r="C13" s="13"/>
      <x:c r="D13" s="15"/>
      <x:c r="E13" s="14"/>
      <x:c r="F13" s="18" t="str">
        <x:f>IF(J13="Ready",ROUND(D13*E13,2),"")</x:f>
      </x:c>
      <x:c r="G13" s="13"/>
      <x:c r="H13" s="13"/>
      <x:c r="I13" s="1"/>
      <x:c r="J13" s="1" t="str">
        <x:f>IFERROR(IF(COUNTA(A13:E13,G13:H13)=0,"Unused",IF(AND(LEN(TRIM(B13))&gt;0,LEN(TRIM(C13))&gt;0,ISNUMBER(D13),D13&gt;0,D13&lt;=1000000,ABS(D13-ROUND(D13,3))&lt;0.00000001,AND(ISNUMBER(E13),E13&gt;=0,E13&lt;=1000000000,ABS(E13-ROUND(E13,2))&lt;0.00000001),D13*E13&lt;=1000000000),"Ready","Complete / correct row")),"Complete / correct row")</x:f>
        <x:v>Unused</x:v>
      </x:c>
    </x:row>
    <x:row r="14" ht="36" customHeight="1">
      <x:c r="A14" s="13"/>
      <x:c r="B14" s="13"/>
      <x:c r="C14" s="13"/>
      <x:c r="D14" s="15"/>
      <x:c r="E14" s="14"/>
      <x:c r="F14" s="18" t="str">
        <x:f>IF(J14="Ready",ROUND(D14*E14,2),"")</x:f>
      </x:c>
      <x:c r="G14" s="13"/>
      <x:c r="H14" s="13"/>
      <x:c r="I14" s="1"/>
      <x:c r="J14" s="1" t="str">
        <x:f>IFERROR(IF(COUNTA(A14:E14,G14:H14)=0,"Unused",IF(AND(LEN(TRIM(B14))&gt;0,LEN(TRIM(C14))&gt;0,ISNUMBER(D14),D14&gt;0,D14&lt;=1000000,ABS(D14-ROUND(D14,3))&lt;0.00000001,AND(ISNUMBER(E14),E14&gt;=0,E14&lt;=1000000000,ABS(E14-ROUND(E14,2))&lt;0.00000001),D14*E14&lt;=1000000000),"Ready","Complete / correct row")),"Complete / correct row")</x:f>
        <x:v>Unused</x:v>
      </x:c>
    </x:row>
    <x:row r="15" ht="36" customHeight="1">
      <x:c r="A15" s="13"/>
      <x:c r="B15" s="13"/>
      <x:c r="C15" s="13"/>
      <x:c r="D15" s="15"/>
      <x:c r="E15" s="14"/>
      <x:c r="F15" s="18" t="str">
        <x:f>IF(J15="Ready",ROUND(D15*E15,2),"")</x:f>
      </x:c>
      <x:c r="G15" s="13"/>
      <x:c r="H15" s="13"/>
      <x:c r="I15" s="1"/>
      <x:c r="J15" s="1" t="str">
        <x:f>IFERROR(IF(COUNTA(A15:E15,G15:H15)=0,"Unused",IF(AND(LEN(TRIM(B15))&gt;0,LEN(TRIM(C15))&gt;0,ISNUMBER(D15),D15&gt;0,D15&lt;=1000000,ABS(D15-ROUND(D15,3))&lt;0.00000001,AND(ISNUMBER(E15),E15&gt;=0,E15&lt;=1000000000,ABS(E15-ROUND(E15,2))&lt;0.00000001),D15*E15&lt;=1000000000),"Ready","Complete / correct row")),"Complete / correct row")</x:f>
        <x:v>Unused</x:v>
      </x:c>
    </x:row>
    <x:row r="16" ht="36" customHeight="1">
      <x:c r="A16" s="13"/>
      <x:c r="B16" s="13"/>
      <x:c r="C16" s="13"/>
      <x:c r="D16" s="15"/>
      <x:c r="E16" s="14"/>
      <x:c r="F16" s="18" t="str">
        <x:f>IF(J16="Ready",ROUND(D16*E16,2),"")</x:f>
      </x:c>
      <x:c r="G16" s="13"/>
      <x:c r="H16" s="13"/>
      <x:c r="I16" s="1"/>
      <x:c r="J16" s="1" t="str">
        <x:f>IFERROR(IF(COUNTA(A16:E16,G16:H16)=0,"Unused",IF(AND(LEN(TRIM(B16))&gt;0,LEN(TRIM(C16))&gt;0,ISNUMBER(D16),D16&gt;0,D16&lt;=1000000,ABS(D16-ROUND(D16,3))&lt;0.00000001,AND(ISNUMBER(E16),E16&gt;=0,E16&lt;=1000000000,ABS(E16-ROUND(E16,2))&lt;0.00000001),D16*E16&lt;=1000000000),"Ready","Complete / correct row")),"Complete / correct row")</x:f>
        <x:v>Unused</x:v>
      </x:c>
    </x:row>
    <x:row r="17" ht="36" customHeight="1">
      <x:c r="A17" s="13"/>
      <x:c r="B17" s="13"/>
      <x:c r="C17" s="13"/>
      <x:c r="D17" s="15"/>
      <x:c r="E17" s="14"/>
      <x:c r="F17" s="18" t="str">
        <x:f>IF(J17="Ready",ROUND(D17*E17,2),"")</x:f>
      </x:c>
      <x:c r="G17" s="13"/>
      <x:c r="H17" s="13"/>
      <x:c r="I17" s="1"/>
      <x:c r="J17" s="1" t="str">
        <x:f>IFERROR(IF(COUNTA(A17:E17,G17:H17)=0,"Unused",IF(AND(LEN(TRIM(B17))&gt;0,LEN(TRIM(C17))&gt;0,ISNUMBER(D17),D17&gt;0,D17&lt;=1000000,ABS(D17-ROUND(D17,3))&lt;0.00000001,AND(ISNUMBER(E17),E17&gt;=0,E17&lt;=1000000000,ABS(E17-ROUND(E17,2))&lt;0.00000001),D17*E17&lt;=1000000000),"Ready","Complete / correct row")),"Complete / correct row")</x:f>
        <x:v>Unused</x:v>
      </x:c>
    </x:row>
    <x:row r="18" ht="36" customHeight="1">
      <x:c r="A18" s="13"/>
      <x:c r="B18" s="13"/>
      <x:c r="C18" s="13"/>
      <x:c r="D18" s="15"/>
      <x:c r="E18" s="14"/>
      <x:c r="F18" s="18" t="str">
        <x:f>IF(J18="Ready",ROUND(D18*E18,2),"")</x:f>
      </x:c>
      <x:c r="G18" s="13"/>
      <x:c r="H18" s="13"/>
      <x:c r="I18" s="1"/>
      <x:c r="J18" s="1" t="str">
        <x:f>IFERROR(IF(COUNTA(A18:E18,G18:H18)=0,"Unused",IF(AND(LEN(TRIM(B18))&gt;0,LEN(TRIM(C18))&gt;0,ISNUMBER(D18),D18&gt;0,D18&lt;=1000000,ABS(D18-ROUND(D18,3))&lt;0.00000001,AND(ISNUMBER(E18),E18&gt;=0,E18&lt;=1000000000,ABS(E18-ROUND(E18,2))&lt;0.00000001),D18*E18&lt;=1000000000),"Ready","Complete / correct row")),"Complete / correct row")</x:f>
        <x:v>Unused</x:v>
      </x:c>
    </x:row>
    <x:row r="19" ht="36" customHeight="1">
      <x:c r="A19" s="13"/>
      <x:c r="B19" s="13"/>
      <x:c r="C19" s="13"/>
      <x:c r="D19" s="15"/>
      <x:c r="E19" s="14"/>
      <x:c r="F19" s="18" t="str">
        <x:f>IF(J19="Ready",ROUND(D19*E19,2),"")</x:f>
      </x:c>
      <x:c r="G19" s="13"/>
      <x:c r="H19" s="13"/>
      <x:c r="I19" s="1"/>
      <x:c r="J19" s="1" t="str">
        <x:f>IFERROR(IF(COUNTA(A19:E19,G19:H19)=0,"Unused",IF(AND(LEN(TRIM(B19))&gt;0,LEN(TRIM(C19))&gt;0,ISNUMBER(D19),D19&gt;0,D19&lt;=1000000,ABS(D19-ROUND(D19,3))&lt;0.00000001,AND(ISNUMBER(E19),E19&gt;=0,E19&lt;=1000000000,ABS(E19-ROUND(E19,2))&lt;0.00000001),D19*E19&lt;=1000000000),"Ready","Complete / correct row")),"Complete / correct row")</x:f>
        <x:v>Unused</x:v>
      </x:c>
    </x:row>
    <x:row r="20" ht="36" customHeight="1">
      <x:c r="A20" s="13"/>
      <x:c r="B20" s="13"/>
      <x:c r="C20" s="13"/>
      <x:c r="D20" s="15"/>
      <x:c r="E20" s="14"/>
      <x:c r="F20" s="18" t="str">
        <x:f>IF(J20="Ready",ROUND(D20*E20,2),"")</x:f>
      </x:c>
      <x:c r="G20" s="13"/>
      <x:c r="H20" s="13"/>
      <x:c r="I20" s="1"/>
      <x:c r="J20" s="1" t="str">
        <x:f>IFERROR(IF(COUNTA(A20:E20,G20:H20)=0,"Unused",IF(AND(LEN(TRIM(B20))&gt;0,LEN(TRIM(C20))&gt;0,ISNUMBER(D20),D20&gt;0,D20&lt;=1000000,ABS(D20-ROUND(D20,3))&lt;0.00000001,AND(ISNUMBER(E20),E20&gt;=0,E20&lt;=1000000000,ABS(E20-ROUND(E20,2))&lt;0.00000001),D20*E20&lt;=1000000000),"Ready","Complete / correct row")),"Complete / correct row")</x:f>
        <x:v>Unused</x:v>
      </x:c>
    </x:row>
    <x:row r="21" ht="26" customHeight="1">
      <x:c r="A21" s="1"/>
      <x:c r="B21" s="1"/>
      <x:c r="C21" s="1"/>
      <x:c r="D21" s="1"/>
      <x:c r="E21" s="1"/>
      <x:c r="F21" s="1"/>
      <x:c r="G21" s="1"/>
      <x:c r="H21" s="1"/>
      <x:c r="I21" s="1"/>
      <x:c r="J21" s="1"/>
    </x:row>
    <x:row r="22" ht="26" customHeight="1">
      <x:c r="A22" s="1"/>
      <x:c r="B22" s="1"/>
      <x:c r="C22" s="1"/>
      <x:c r="D22" s="1"/>
      <x:c r="E22" s="1"/>
      <x:c r="F22" s="1"/>
      <x:c r="G22" s="1"/>
      <x:c r="H22" s="1"/>
      <x:c r="I22" s="1"/>
      <x:c r="J22" s="1"/>
    </x:row>
    <x:row r="23" ht="26" customHeight="1">
      <x:c r="A23" s="1"/>
      <x:c r="B23" s="1"/>
      <x:c r="C23" s="1"/>
      <x:c r="D23" s="4" t="str">
        <x:v>Shipping</x:v>
      </x:c>
      <x:c r="E23" s="1" t="str">
        <x:v>Shipping</x:v>
      </x:c>
      <x:c r="F23" s="21"/>
      <x:c r="G23" s="1"/>
      <x:c r="H23" s="1"/>
      <x:c r="I23" s="1"/>
      <x:c r="J23" s="1"/>
    </x:row>
    <x:row r="24" ht="26" customHeight="1">
      <x:c r="A24" s="1"/>
      <x:c r="B24" s="1"/>
      <x:c r="C24" s="1"/>
      <x:c r="D24" s="4" t="str">
        <x:v>Entered tax</x:v>
      </x:c>
      <x:c r="E24" s="1" t="str">
        <x:v>Entered tax</x:v>
      </x:c>
      <x:c r="F24" s="21"/>
      <x:c r="G24" s="1"/>
      <x:c r="H24" s="1"/>
      <x:c r="I24" s="1"/>
      <x:c r="J24" s="1"/>
    </x:row>
    <x:row r="25" ht="26" customHeight="1">
      <x:c r="A25" s="1"/>
      <x:c r="B25" s="1"/>
      <x:c r="C25" s="1"/>
      <x:c r="D25" s="4" t="str">
        <x:v>Discount</x:v>
      </x:c>
      <x:c r="E25" s="1" t="str">
        <x:v>Discount</x:v>
      </x:c>
      <x:c r="F25" s="21"/>
      <x:c r="G25" s="1"/>
      <x:c r="H25" s="1"/>
      <x:c r="I25" s="1"/>
      <x:c r="J25" s="1"/>
    </x:row>
    <x:row r="26" ht="26" customHeight="1">
      <x:c r="A26" s="1"/>
      <x:c r="B26" s="1"/>
      <x:c r="C26" s="1"/>
      <x:c r="D26" s="4" t="str">
        <x:v>Order total</x:v>
      </x:c>
      <x:c r="E26" s="1" t="str">
        <x:v>Order total</x:v>
      </x:c>
      <x:c r="F26" s="22" t="str">
        <x:f>IF(AND(IFERROR(AND(AND(COUNTIFS(J11:J20,"Complete / correct row")=0,COUNTIFS(J11:J20,"Ready")&gt;0),AND(ISNUMBER(F23),F23&gt;=0,F23&lt;=1000000000,ABS(F23-ROUND(F23,2))&lt;0.00000001),AND(ISNUMBER(F24),F24&gt;=0,F24&lt;=1000000000,ABS(F24-ROUND(F24,2))&lt;0.00000001),AND(ISNUMBER(F25),F25&gt;=0,F25&lt;=1000000000,ABS(F25-ROUND(F25,2))&lt;0.00000001),AND(ISNUMBER(F27),F27&gt;=0,F27&lt;=1000000000,ABS(F27-ROUND(F27,2))&lt;0.00000001)),FALSE),F25&lt;=SUM(F11:F20)+F23+F24),ROUND(SUM(F11:F20)+F23+F24-F25,2),"")</x:f>
      </x:c>
      <x:c r="G26" s="1"/>
      <x:c r="H26" s="1"/>
      <x:c r="I26" s="1"/>
      <x:c r="J26" s="1"/>
    </x:row>
    <x:row r="27" ht="26" customHeight="1">
      <x:c r="A27" s="1"/>
      <x:c r="B27" s="1"/>
      <x:c r="C27" s="1"/>
      <x:c r="D27" s="4" t="str">
        <x:v>Paid to date</x:v>
      </x:c>
      <x:c r="E27" s="1" t="str">
        <x:v>Paid to date</x:v>
      </x:c>
      <x:c r="F27" s="21"/>
      <x:c r="G27" s="1"/>
      <x:c r="H27" s="1"/>
      <x:c r="I27" s="1"/>
      <x:c r="J27" s="1"/>
    </x:row>
    <x:row r="28" ht="26" customHeight="1">
      <x:c r="A28" s="1"/>
      <x:c r="B28" s="1"/>
      <x:c r="C28" s="1"/>
      <x:c r="D28" s="4" t="str">
        <x:v>Balance remaining</x:v>
      </x:c>
      <x:c r="E28" s="1" t="str">
        <x:v>Balance remaining</x:v>
      </x:c>
      <x:c r="F28" s="23" t="str">
        <x:f>IF(AND(IFERROR(AND(AND(COUNTIFS(J11:J20,"Complete / correct row")=0,COUNTIFS(J11:J20,"Ready")&gt;0),AND(ISNUMBER(F23),F23&gt;=0,F23&lt;=1000000000,ABS(F23-ROUND(F23,2))&lt;0.00000001),AND(ISNUMBER(F24),F24&gt;=0,F24&lt;=1000000000,ABS(F24-ROUND(F24,2))&lt;0.00000001),AND(ISNUMBER(F25),F25&gt;=0,F25&lt;=1000000000,ABS(F25-ROUND(F25,2))&lt;0.00000001),AND(ISNUMBER(F27),F27&gt;=0,F27&lt;=1000000000,ABS(F27-ROUND(F27,2))&lt;0.00000001)),FALSE),F25&lt;=SUM(F11:F20)+F23+F24),ROUND(F26-F27,2),"")</x:f>
      </x:c>
      <x:c r="G28" s="9"/>
      <x:c r="H28" s="9"/>
      <x:c r="I28" s="1"/>
      <x:c r="J28" s="1"/>
    </x:row>
    <x:row r="29" ht="26" customHeight="1">
      <x:c r="A29" s="1"/>
      <x:c r="B29" s="1"/>
      <x:c r="C29" s="1"/>
      <x:c r="D29" s="4" t="str">
        <x:v>Payment position</x:v>
      </x:c>
      <x:c r="E29" s="1" t="str">
        <x:v>Payment position</x:v>
      </x:c>
      <x:c r="F29" s="24" t="str">
        <x:f>IF(NOT(AND(IFERROR(AND(AND(COUNTIFS(J11:J20,"Complete / correct row")=0,COUNTIFS(J11:J20,"Ready")&gt;0),AND(ISNUMBER(F23),F23&gt;=0,F23&lt;=1000000000,ABS(F23-ROUND(F23,2))&lt;0.00000001),AND(ISNUMBER(F24),F24&gt;=0,F24&lt;=1000000000,ABS(F24-ROUND(F24,2))&lt;0.00000001),AND(ISNUMBER(F25),F25&gt;=0,F25&lt;=1000000000,ABS(F25-ROUND(F25,2))&lt;0.00000001),AND(ISNUMBER(F27),F27&gt;=0,F27&lt;=1000000000,ABS(F27-ROUND(F27,2))&lt;0.00000001)),FALSE),F25&lt;=SUM(F11:F20)+F23+F24)),"Complete / correct inputs",IF(F28&lt;0,"Review overpayment",IF(F28=0,"No balance remaining","Balance remains")))</x:f>
        <x:v>Complete / correct inputs</x:v>
      </x:c>
      <x:c r="G29" s="9"/>
      <x:c r="H29" s="9"/>
      <x:c r="I29" s="1"/>
      <x:c r="J29" s="1"/>
    </x:row>
    <x:row r="30" ht="26" customHeight="1">
      <x:c r="A30" s="1"/>
      <x:c r="B30" s="1"/>
      <x:c r="C30" s="1"/>
      <x:c r="D30" s="1"/>
      <x:c r="E30" s="1"/>
      <x:c r="F30" s="1"/>
      <x:c r="G30" s="1"/>
      <x:c r="H30" s="1"/>
      <x:c r="I30" s="1"/>
      <x:c r="J30" s="1"/>
    </x:row>
    <x:row r="31" ht="27" customHeight="1">
      <x:c r="A31" s="26" t="str">
        <x:v>Review header, evidence and manual status before sharing. Draft calculations are not approval.</x:v>
      </x:c>
      <x:c r="B31" s="26"/>
      <x:c r="C31" s="26"/>
      <x:c r="D31" s="26"/>
      <x:c r="E31" s="26"/>
      <x:c r="F31" s="26"/>
      <x:c r="G31" s="26"/>
      <x:c r="H31" s="26"/>
      <x:c r="I31" s="1"/>
      <x:c r="J31" s="1"/>
    </x:row>
    <x:row r="32" ht="27" customHeight="1">
      <x:c r="A32" s="26" t="str">
        <x:v>Ten rows. Use one currency. Enter 0 for no charge. No currency conversion, payments or submissions.</x:v>
      </x:c>
      <x:c r="B32" s="26"/>
      <x:c r="C32" s="26"/>
      <x:c r="D32" s="26"/>
      <x:c r="E32" s="26"/>
      <x:c r="F32" s="26"/>
      <x:c r="G32" s="26"/>
      <x:c r="H32" s="26"/>
      <x:c r="I32" s="1"/>
      <x:c r="J32" s="1"/>
    </x:row>
    <x:row r="33" ht="27" customHeight="1">
      <x:c r="A33" s="26" t="str">
        <x:v>Save a separate version. Print Selection A1:H33, landscape, fit one page; inspect preview.</x:v>
      </x:c>
      <x:c r="B33" s="26"/>
      <x:c r="C33" s="26"/>
      <x:c r="D33" s="26"/>
      <x:c r="E33" s="26"/>
      <x:c r="F33" s="26"/>
      <x:c r="G33" s="26"/>
      <x:c r="H33" s="26"/>
      <x:c r="I33" s="1"/>
      <x:c r="J33" s="1"/>
    </x:row>
    <x:row r="34" ht="26" customHeight="1">
      <x:c r="A34" s="1"/>
      <x:c r="B34" s="1"/>
      <x:c r="C34" s="1"/>
      <x:c r="D34" s="1"/>
      <x:c r="E34" s="1"/>
      <x:c r="F34" s="1"/>
      <x:c r="G34" s="1"/>
      <x:c r="H34" s="1"/>
      <x:c r="I34" s="1"/>
      <x:c r="J34" s="1"/>
    </x:row>
    <x:row r="35" ht="26" customHeight="1">
      <x:c r="A35" s="1"/>
      <x:c r="B35" s="1"/>
      <x:c r="C35" s="1"/>
      <x:c r="D35" s="1"/>
      <x:c r="E35" s="1"/>
      <x:c r="F35" s="1"/>
      <x:c r="G35" s="1"/>
      <x:c r="H35" s="1"/>
      <x:c r="I35" s="1"/>
      <x:c r="J35" s="1"/>
    </x:row>
    <x:row r="36" ht="26" customHeight="1">
      <x:c r="A36" s="1"/>
      <x:c r="B36" s="1"/>
      <x:c r="C36" s="1"/>
      <x:c r="D36" s="1"/>
      <x:c r="E36" s="1"/>
      <x:c r="F36" s="1"/>
      <x:c r="G36" s="1"/>
      <x:c r="H36" s="1"/>
      <x:c r="I36" s="1"/>
      <x:c r="J36" s="1"/>
    </x:row>
  </x:sheetData>
  <x:mergeCells>
    <x:mergeCell ref="A1:H1"/>
    <x:mergeCell ref="A2:H2"/>
    <x:mergeCell ref="C3:D3"/>
    <x:mergeCell ref="G3:H3"/>
    <x:mergeCell ref="C4:D4"/>
    <x:mergeCell ref="G4:H4"/>
    <x:mergeCell ref="C5:D5"/>
    <x:mergeCell ref="G5:H5"/>
    <x:mergeCell ref="C6:D6"/>
    <x:mergeCell ref="G6:H6"/>
    <x:mergeCell ref="C7:D7"/>
    <x:mergeCell ref="G7:H7"/>
    <x:mergeCell ref="E8:H8"/>
    <x:mergeCell ref="D23:E23"/>
    <x:mergeCell ref="D24:E24"/>
    <x:mergeCell ref="D25:E25"/>
    <x:mergeCell ref="D26:E26"/>
    <x:mergeCell ref="D27:E27"/>
    <x:mergeCell ref="D28:E28"/>
    <x:mergeCell ref="D29:E29"/>
    <x:mergeCell ref="F28:H28"/>
    <x:mergeCell ref="F29:H29"/>
    <x:mergeCell ref="A31:H31"/>
    <x:mergeCell ref="A32:H32"/>
    <x:mergeCell ref="A33:H33"/>
  </x:mergeCells>
  <x:dataValidations count="2">
    <x:dataValidation type="list" sqref="C8">
      <x:formula1>"USD,CAD,GBP,EUR,AUD,NZD"</x:formula1>
    </x:dataValidation>
    <x:dataValidation type="list" sqref="G6">
      <x:formula1>"Draft,In review,Approved,Declined,Confirmed"</x:formula1>
    </x:dataValidation>
  </x:dataValidations>
  <x:pageMargins left="0.7" right="0.7" top="0.75" bottom="0.75" header="0.3" footer="0.3"/>
</x:worksheet>
</file>

<file path=xl/worksheets/sheet2.xml><?xml version="1.0" encoding="utf-8"?>
<x:worksheet xmlns:x="http://schemas.openxmlformats.org/spreadsheetml/2006/main">
  <x:sheetPr>
    <x:tabColor rgb="FF8A493A"/>
  </x:sheetPr>
  <x:sheetViews>
    <x:sheetView showGridLines="0" workbookViewId="0">
      <x:pane ySplit="10" topLeftCell="A11" activePane="bottomLeft" state="frozen"/>
    </x:sheetView>
  </x:sheetViews>
  <x:sheetFormatPr defaultRowHeight="15"/>
  <x:cols>
    <x:col min="1" max="1" width="18" hidden="0" customWidth="1"/>
    <x:col min="2" max="2" width="28" hidden="0" customWidth="1"/>
    <x:col min="3" max="3" width="24" hidden="0" customWidth="1"/>
    <x:col min="4" max="4" width="14" hidden="0" customWidth="1"/>
    <x:col min="5" max="5" width="18" hidden="0" customWidth="1"/>
    <x:col min="6" max="6" width="18" hidden="0" customWidth="1"/>
    <x:col min="7" max="7" width="24" hidden="0" customWidth="1"/>
    <x:col min="8" max="8" width="22" hidden="0" customWidth="1"/>
    <x:col min="9" max="9" width="3" hidden="0" customWidth="1"/>
    <x:col min="10" max="10" width="25" hidden="0" customWidth="1"/>
  </x:cols>
  <x:sheetData>
    <x:row r="1" ht="42" customHeight="1">
      <x:c r="A1" s="3" t="str">
        <x:v>Customer Order Form | Fictional example</x:v>
      </x:c>
      <x:c r="B1" s="3"/>
      <x:c r="C1" s="3"/>
      <x:c r="D1" s="3"/>
      <x:c r="E1" s="3"/>
      <x:c r="F1" s="3"/>
      <x:c r="G1" s="3"/>
      <x:c r="H1" s="3"/>
      <x:c r="I1" s="1"/>
      <x:c r="J1" s="1"/>
    </x:row>
    <x:row r="2" ht="26" customHeight="1">
      <x:c r="A2" s="1" t="str">
        <x:v>NexalyPlanner | Yellow inputs, gray calculations | One currency per form</x:v>
      </x:c>
      <x:c r="B2" s="1"/>
      <x:c r="C2" s="1"/>
      <x:c r="D2" s="1"/>
      <x:c r="E2" s="1"/>
      <x:c r="F2" s="1"/>
      <x:c r="G2" s="1"/>
      <x:c r="H2" s="1"/>
      <x:c r="I2" s="1"/>
      <x:c r="J2" s="1"/>
    </x:row>
    <x:row r="3" ht="26" customHeight="1">
      <x:c r="A3" s="4" t="str">
        <x:v>Order reference</x:v>
      </x:c>
      <x:c r="B3" s="1"/>
      <x:c r="C3" s="7" t="str">
        <x:v>ORD-2026-0042</x:v>
      </x:c>
      <x:c r="D3" s="1"/>
      <x:c r="E3" s="4" t="str">
        <x:v>Prepared by</x:v>
      </x:c>
      <x:c r="F3" s="1"/>
      <x:c r="G3" s="7" t="str">
        <x:v>Example Seller</x:v>
      </x:c>
      <x:c r="H3" s="1"/>
      <x:c r="I3" s="1"/>
      <x:c r="J3" s="1"/>
    </x:row>
    <x:row r="4" ht="26" customHeight="1">
      <x:c r="A4" s="4" t="str">
        <x:v>Order date</x:v>
      </x:c>
      <x:c r="B4" s="1"/>
      <x:c r="C4" s="8" t="d">
        <x:v>2026-10-24T00:00:00.000Z</x:v>
      </x:c>
      <x:c r="D4" s="1"/>
      <x:c r="E4" s="4" t="str">
        <x:v>Delivery / collection date</x:v>
      </x:c>
      <x:c r="F4" s="1"/>
      <x:c r="G4" s="8" t="d">
        <x:v>2026-10-30T00:00:00.000Z</x:v>
      </x:c>
      <x:c r="H4" s="1"/>
      <x:c r="I4" s="1"/>
      <x:c r="J4" s="1"/>
    </x:row>
    <x:row r="5" ht="26" customHeight="1">
      <x:c r="A5" s="4" t="str">
        <x:v>Customer</x:v>
      </x:c>
      <x:c r="B5" s="1"/>
      <x:c r="C5" s="7" t="str">
        <x:v>Example Customer</x:v>
      </x:c>
      <x:c r="D5" s="1"/>
      <x:c r="E5" s="4" t="str">
        <x:v>Agreed details</x:v>
      </x:c>
      <x:c r="F5" s="1"/>
      <x:c r="G5" s="7" t="str">
        <x:v>Collect at workshop; confirm availability separately</x:v>
      </x:c>
      <x:c r="H5" s="1"/>
      <x:c r="I5" s="1"/>
      <x:c r="J5" s="1"/>
    </x:row>
    <x:row r="6" ht="26" customHeight="1">
      <x:c r="A6" s="4" t="str">
        <x:v>Reviewer</x:v>
      </x:c>
      <x:c r="B6" s="1"/>
      <x:c r="C6" s="7" t="str">
        <x:v>Example Seller</x:v>
      </x:c>
      <x:c r="D6" s="1"/>
      <x:c r="E6" s="4" t="str">
        <x:v>Manual status</x:v>
      </x:c>
      <x:c r="F6" s="1"/>
      <x:c r="G6" s="7" t="str">
        <x:v>Draft</x:v>
      </x:c>
      <x:c r="H6" s="1"/>
      <x:c r="I6" s="1"/>
      <x:c r="J6" s="1"/>
    </x:row>
    <x:row r="7" ht="26" customHeight="1">
      <x:c r="A7" s="4" t="str">
        <x:v>Review date</x:v>
      </x:c>
      <x:c r="B7" s="1"/>
      <x:c r="C7" s="8" t="str"/>
      <x:c r="D7" s="1"/>
      <x:c r="E7" s="4" t="str">
        <x:v>Payment reference</x:v>
      </x:c>
      <x:c r="F7" s="1"/>
      <x:c r="G7" s="7" t="str">
        <x:v>PAY-42</x:v>
      </x:c>
      <x:c r="H7" s="1"/>
      <x:c r="I7" s="1"/>
      <x:c r="J7" s="1"/>
    </x:row>
    <x:row r="8" ht="32" customHeight="1">
      <x:c r="A8" s="1" t="str">
        <x:v>Currency</x:v>
      </x:c>
      <x:c r="B8" s="1"/>
      <x:c r="C8" s="5" t="str">
        <x:v>USD</x:v>
      </x:c>
      <x:c r="D8" s="1"/>
      <x:c r="E8" s="9" t="str">
        <x:v>Manual statuses do not authorize or send anything.</x:v>
      </x:c>
      <x:c r="F8" s="1"/>
      <x:c r="G8" s="1"/>
      <x:c r="H8" s="1"/>
      <x:c r="I8" s="1"/>
      <x:c r="J8" s="1"/>
    </x:row>
    <x:row r="9" ht="26" customHeight="1">
      <x:c r="A9" s="1"/>
      <x:c r="B9" s="1"/>
      <x:c r="C9" s="1"/>
      <x:c r="D9" s="1"/>
      <x:c r="E9" s="1"/>
      <x:c r="F9" s="1"/>
      <x:c r="G9" s="1"/>
      <x:c r="H9" s="1"/>
      <x:c r="I9" s="1"/>
      <x:c r="J9" s="1"/>
    </x:row>
    <x:row r="10" ht="32" customHeight="1">
      <x:c r="A10" s="11" t="str">
        <x:v>SKU</x:v>
      </x:c>
      <x:c r="B10" s="11" t="str">
        <x:v>Item</x:v>
      </x:c>
      <x:c r="C10" s="11" t="str">
        <x:v>Size / color / unit</x:v>
      </x:c>
      <x:c r="D10" s="11" t="str">
        <x:v>Quantity</x:v>
      </x:c>
      <x:c r="E10" s="11" t="str">
        <x:v>Unit price</x:v>
      </x:c>
      <x:c r="F10" s="11" t="str">
        <x:v>Line amount</x:v>
      </x:c>
      <x:c r="G10" s="11" t="str">
        <x:v>Delivery note</x:v>
      </x:c>
      <x:c r="H10" s="11" t="str">
        <x:v>Item note</x:v>
      </x:c>
      <x:c r="I10" s="1"/>
      <x:c r="J10" s="4" t="str">
        <x:v>Input review</x:v>
      </x:c>
    </x:row>
    <x:row r="11" ht="36" customHeight="1">
      <x:c r="A11" s="13" t="str">
        <x:v>TS-M</x:v>
      </x:c>
      <x:c r="B11" s="13" t="str">
        <x:v>Workshop T-shirt</x:v>
      </x:c>
      <x:c r="C11" s="13" t="str">
        <x:v>Medium / blue / each</x:v>
      </x:c>
      <x:c r="D11" s="15" t="n">
        <x:v>2</x:v>
      </x:c>
      <x:c r="E11" s="14" t="n">
        <x:v>25</x:v>
      </x:c>
      <x:c r="F11" s="18" t="n">
        <x:f>IF(J11="Ready",ROUND(D11*E11,2),"")</x:f>
        <x:v>50</x:v>
      </x:c>
      <x:c r="G11" s="13" t="str">
        <x:v>Collect</x:v>
      </x:c>
      <x:c r="H11" s="13"/>
      <x:c r="I11" s="1"/>
      <x:c r="J11" s="1" t="str">
        <x:f>IFERROR(IF(COUNTA(A11:E11,G11:H11)=0,"Unused",IF(AND(LEN(TRIM(B11))&gt;0,LEN(TRIM(C11))&gt;0,ISNUMBER(D11),D11&gt;0,D11&lt;=1000000,ABS(D11-ROUND(D11,3))&lt;0.00000001,AND(ISNUMBER(E11),E11&gt;=0,E11&lt;=1000000000,ABS(E11-ROUND(E11,2))&lt;0.00000001),D11*E11&lt;=1000000000),"Ready","Complete / correct row")),"Complete / correct row")</x:f>
        <x:v>Ready</x:v>
      </x:c>
    </x:row>
    <x:row r="12" ht="36" customHeight="1">
      <x:c r="A12" s="13" t="str">
        <x:v>CAP-1</x:v>
      </x:c>
      <x:c r="B12" s="13" t="str">
        <x:v>Workshop cap</x:v>
      </x:c>
      <x:c r="C12" s="13" t="str">
        <x:v>One size / each</x:v>
      </x:c>
      <x:c r="D12" s="15" t="n">
        <x:v>1</x:v>
      </x:c>
      <x:c r="E12" s="14" t="n">
        <x:v>20</x:v>
      </x:c>
      <x:c r="F12" s="18" t="n">
        <x:f>IF(J12="Ready",ROUND(D12*E12,2),"")</x:f>
        <x:v>20</x:v>
      </x:c>
      <x:c r="G12" s="13" t="str">
        <x:v>Collect</x:v>
      </x:c>
      <x:c r="H12" s="13"/>
      <x:c r="I12" s="1"/>
      <x:c r="J12" s="1" t="str">
        <x:f>IFERROR(IF(COUNTA(A12:E12,G12:H12)=0,"Unused",IF(AND(LEN(TRIM(B12))&gt;0,LEN(TRIM(C12))&gt;0,ISNUMBER(D12),D12&gt;0,D12&lt;=1000000,ABS(D12-ROUND(D12,3))&lt;0.00000001,AND(ISNUMBER(E12),E12&gt;=0,E12&lt;=1000000000,ABS(E12-ROUND(E12,2))&lt;0.00000001),D12*E12&lt;=1000000000),"Ready","Complete / correct row")),"Complete / correct row")</x:f>
        <x:v>Ready</x:v>
      </x:c>
    </x:row>
    <x:row r="13" ht="36" customHeight="1">
      <x:c r="A13" s="13"/>
      <x:c r="B13" s="13"/>
      <x:c r="C13" s="13"/>
      <x:c r="D13" s="15"/>
      <x:c r="E13" s="14"/>
      <x:c r="F13" s="18" t="str">
        <x:f>IF(J13="Ready",ROUND(D13*E13,2),"")</x:f>
      </x:c>
      <x:c r="G13" s="13"/>
      <x:c r="H13" s="13"/>
      <x:c r="I13" s="1"/>
      <x:c r="J13" s="1" t="str">
        <x:f>IFERROR(IF(COUNTA(A13:E13,G13:H13)=0,"Unused",IF(AND(LEN(TRIM(B13))&gt;0,LEN(TRIM(C13))&gt;0,ISNUMBER(D13),D13&gt;0,D13&lt;=1000000,ABS(D13-ROUND(D13,3))&lt;0.00000001,AND(ISNUMBER(E13),E13&gt;=0,E13&lt;=1000000000,ABS(E13-ROUND(E13,2))&lt;0.00000001),D13*E13&lt;=1000000000),"Ready","Complete / correct row")),"Complete / correct row")</x:f>
        <x:v>Unused</x:v>
      </x:c>
    </x:row>
    <x:row r="14" ht="36" customHeight="1">
      <x:c r="A14" s="13"/>
      <x:c r="B14" s="13"/>
      <x:c r="C14" s="13"/>
      <x:c r="D14" s="15"/>
      <x:c r="E14" s="14"/>
      <x:c r="F14" s="18" t="str">
        <x:f>IF(J14="Ready",ROUND(D14*E14,2),"")</x:f>
      </x:c>
      <x:c r="G14" s="13"/>
      <x:c r="H14" s="13"/>
      <x:c r="I14" s="1"/>
      <x:c r="J14" s="1" t="str">
        <x:f>IFERROR(IF(COUNTA(A14:E14,G14:H14)=0,"Unused",IF(AND(LEN(TRIM(B14))&gt;0,LEN(TRIM(C14))&gt;0,ISNUMBER(D14),D14&gt;0,D14&lt;=1000000,ABS(D14-ROUND(D14,3))&lt;0.00000001,AND(ISNUMBER(E14),E14&gt;=0,E14&lt;=1000000000,ABS(E14-ROUND(E14,2))&lt;0.00000001),D14*E14&lt;=1000000000),"Ready","Complete / correct row")),"Complete / correct row")</x:f>
        <x:v>Unused</x:v>
      </x:c>
    </x:row>
    <x:row r="15" ht="36" customHeight="1">
      <x:c r="A15" s="13"/>
      <x:c r="B15" s="13"/>
      <x:c r="C15" s="13"/>
      <x:c r="D15" s="15"/>
      <x:c r="E15" s="14"/>
      <x:c r="F15" s="18" t="str">
        <x:f>IF(J15="Ready",ROUND(D15*E15,2),"")</x:f>
      </x:c>
      <x:c r="G15" s="13"/>
      <x:c r="H15" s="13"/>
      <x:c r="I15" s="1"/>
      <x:c r="J15" s="1" t="str">
        <x:f>IFERROR(IF(COUNTA(A15:E15,G15:H15)=0,"Unused",IF(AND(LEN(TRIM(B15))&gt;0,LEN(TRIM(C15))&gt;0,ISNUMBER(D15),D15&gt;0,D15&lt;=1000000,ABS(D15-ROUND(D15,3))&lt;0.00000001,AND(ISNUMBER(E15),E15&gt;=0,E15&lt;=1000000000,ABS(E15-ROUND(E15,2))&lt;0.00000001),D15*E15&lt;=1000000000),"Ready","Complete / correct row")),"Complete / correct row")</x:f>
        <x:v>Unused</x:v>
      </x:c>
    </x:row>
    <x:row r="16" ht="36" customHeight="1">
      <x:c r="A16" s="13"/>
      <x:c r="B16" s="13"/>
      <x:c r="C16" s="13"/>
      <x:c r="D16" s="15"/>
      <x:c r="E16" s="14"/>
      <x:c r="F16" s="18" t="str">
        <x:f>IF(J16="Ready",ROUND(D16*E16,2),"")</x:f>
      </x:c>
      <x:c r="G16" s="13"/>
      <x:c r="H16" s="13"/>
      <x:c r="I16" s="1"/>
      <x:c r="J16" s="1" t="str">
        <x:f>IFERROR(IF(COUNTA(A16:E16,G16:H16)=0,"Unused",IF(AND(LEN(TRIM(B16))&gt;0,LEN(TRIM(C16))&gt;0,ISNUMBER(D16),D16&gt;0,D16&lt;=1000000,ABS(D16-ROUND(D16,3))&lt;0.00000001,AND(ISNUMBER(E16),E16&gt;=0,E16&lt;=1000000000,ABS(E16-ROUND(E16,2))&lt;0.00000001),D16*E16&lt;=1000000000),"Ready","Complete / correct row")),"Complete / correct row")</x:f>
        <x:v>Unused</x:v>
      </x:c>
    </x:row>
    <x:row r="17" ht="36" customHeight="1">
      <x:c r="A17" s="13"/>
      <x:c r="B17" s="13"/>
      <x:c r="C17" s="13"/>
      <x:c r="D17" s="15"/>
      <x:c r="E17" s="14"/>
      <x:c r="F17" s="18" t="str">
        <x:f>IF(J17="Ready",ROUND(D17*E17,2),"")</x:f>
      </x:c>
      <x:c r="G17" s="13"/>
      <x:c r="H17" s="13"/>
      <x:c r="I17" s="1"/>
      <x:c r="J17" s="1" t="str">
        <x:f>IFERROR(IF(COUNTA(A17:E17,G17:H17)=0,"Unused",IF(AND(LEN(TRIM(B17))&gt;0,LEN(TRIM(C17))&gt;0,ISNUMBER(D17),D17&gt;0,D17&lt;=1000000,ABS(D17-ROUND(D17,3))&lt;0.00000001,AND(ISNUMBER(E17),E17&gt;=0,E17&lt;=1000000000,ABS(E17-ROUND(E17,2))&lt;0.00000001),D17*E17&lt;=1000000000),"Ready","Complete / correct row")),"Complete / correct row")</x:f>
        <x:v>Unused</x:v>
      </x:c>
    </x:row>
    <x:row r="18" ht="36" customHeight="1">
      <x:c r="A18" s="13"/>
      <x:c r="B18" s="13"/>
      <x:c r="C18" s="13"/>
      <x:c r="D18" s="15"/>
      <x:c r="E18" s="14"/>
      <x:c r="F18" s="18" t="str">
        <x:f>IF(J18="Ready",ROUND(D18*E18,2),"")</x:f>
      </x:c>
      <x:c r="G18" s="13"/>
      <x:c r="H18" s="13"/>
      <x:c r="I18" s="1"/>
      <x:c r="J18" s="1" t="str">
        <x:f>IFERROR(IF(COUNTA(A18:E18,G18:H18)=0,"Unused",IF(AND(LEN(TRIM(B18))&gt;0,LEN(TRIM(C18))&gt;0,ISNUMBER(D18),D18&gt;0,D18&lt;=1000000,ABS(D18-ROUND(D18,3))&lt;0.00000001,AND(ISNUMBER(E18),E18&gt;=0,E18&lt;=1000000000,ABS(E18-ROUND(E18,2))&lt;0.00000001),D18*E18&lt;=1000000000),"Ready","Complete / correct row")),"Complete / correct row")</x:f>
        <x:v>Unused</x:v>
      </x:c>
    </x:row>
    <x:row r="19" ht="36" customHeight="1">
      <x:c r="A19" s="13"/>
      <x:c r="B19" s="13"/>
      <x:c r="C19" s="13"/>
      <x:c r="D19" s="15"/>
      <x:c r="E19" s="14"/>
      <x:c r="F19" s="18" t="str">
        <x:f>IF(J19="Ready",ROUND(D19*E19,2),"")</x:f>
      </x:c>
      <x:c r="G19" s="13"/>
      <x:c r="H19" s="13"/>
      <x:c r="I19" s="1"/>
      <x:c r="J19" s="1" t="str">
        <x:f>IFERROR(IF(COUNTA(A19:E19,G19:H19)=0,"Unused",IF(AND(LEN(TRIM(B19))&gt;0,LEN(TRIM(C19))&gt;0,ISNUMBER(D19),D19&gt;0,D19&lt;=1000000,ABS(D19-ROUND(D19,3))&lt;0.00000001,AND(ISNUMBER(E19),E19&gt;=0,E19&lt;=1000000000,ABS(E19-ROUND(E19,2))&lt;0.00000001),D19*E19&lt;=1000000000),"Ready","Complete / correct row")),"Complete / correct row")</x:f>
        <x:v>Unused</x:v>
      </x:c>
    </x:row>
    <x:row r="20" ht="36" customHeight="1">
      <x:c r="A20" s="13"/>
      <x:c r="B20" s="13"/>
      <x:c r="C20" s="13"/>
      <x:c r="D20" s="15"/>
      <x:c r="E20" s="14"/>
      <x:c r="F20" s="18" t="str">
        <x:f>IF(J20="Ready",ROUND(D20*E20,2),"")</x:f>
      </x:c>
      <x:c r="G20" s="13"/>
      <x:c r="H20" s="13"/>
      <x:c r="I20" s="1"/>
      <x:c r="J20" s="1" t="str">
        <x:f>IFERROR(IF(COUNTA(A20:E20,G20:H20)=0,"Unused",IF(AND(LEN(TRIM(B20))&gt;0,LEN(TRIM(C20))&gt;0,ISNUMBER(D20),D20&gt;0,D20&lt;=1000000,ABS(D20-ROUND(D20,3))&lt;0.00000001,AND(ISNUMBER(E20),E20&gt;=0,E20&lt;=1000000000,ABS(E20-ROUND(E20,2))&lt;0.00000001),D20*E20&lt;=1000000000),"Ready","Complete / correct row")),"Complete / correct row")</x:f>
        <x:v>Unused</x:v>
      </x:c>
    </x:row>
    <x:row r="21" ht="26" customHeight="1">
      <x:c r="A21" s="1"/>
      <x:c r="B21" s="1"/>
      <x:c r="C21" s="1"/>
      <x:c r="D21" s="1"/>
      <x:c r="E21" s="1"/>
      <x:c r="F21" s="1"/>
      <x:c r="G21" s="1"/>
      <x:c r="H21" s="1"/>
      <x:c r="I21" s="1"/>
      <x:c r="J21" s="1"/>
    </x:row>
    <x:row r="22" ht="26" customHeight="1">
      <x:c r="A22" s="1"/>
      <x:c r="B22" s="1"/>
      <x:c r="C22" s="1"/>
      <x:c r="D22" s="1"/>
      <x:c r="E22" s="1"/>
      <x:c r="F22" s="1"/>
      <x:c r="G22" s="1"/>
      <x:c r="H22" s="1"/>
      <x:c r="I22" s="1"/>
      <x:c r="J22" s="1"/>
    </x:row>
    <x:row r="23" ht="26" customHeight="1">
      <x:c r="A23" s="1"/>
      <x:c r="B23" s="1"/>
      <x:c r="C23" s="1"/>
      <x:c r="D23" s="4" t="str">
        <x:v>Shipping</x:v>
      </x:c>
      <x:c r="E23" s="1" t="str">
        <x:v>Shipping</x:v>
      </x:c>
      <x:c r="F23" s="21" t="n">
        <x:v>8</x:v>
      </x:c>
      <x:c r="G23" s="1"/>
      <x:c r="H23" s="1"/>
      <x:c r="I23" s="1"/>
      <x:c r="J23" s="1"/>
    </x:row>
    <x:row r="24" ht="26" customHeight="1">
      <x:c r="A24" s="1"/>
      <x:c r="B24" s="1"/>
      <x:c r="C24" s="1"/>
      <x:c r="D24" s="4" t="str">
        <x:v>Entered tax</x:v>
      </x:c>
      <x:c r="E24" s="1" t="str">
        <x:v>Entered tax</x:v>
      </x:c>
      <x:c r="F24" s="21" t="n">
        <x:v>0</x:v>
      </x:c>
      <x:c r="G24" s="1"/>
      <x:c r="H24" s="1"/>
      <x:c r="I24" s="1"/>
      <x:c r="J24" s="1"/>
    </x:row>
    <x:row r="25" ht="26" customHeight="1">
      <x:c r="A25" s="1"/>
      <x:c r="B25" s="1"/>
      <x:c r="C25" s="1"/>
      <x:c r="D25" s="4" t="str">
        <x:v>Discount</x:v>
      </x:c>
      <x:c r="E25" s="1" t="str">
        <x:v>Discount</x:v>
      </x:c>
      <x:c r="F25" s="21" t="n">
        <x:v>0</x:v>
      </x:c>
      <x:c r="G25" s="1"/>
      <x:c r="H25" s="1"/>
      <x:c r="I25" s="1"/>
      <x:c r="J25" s="1"/>
    </x:row>
    <x:row r="26" ht="26" customHeight="1">
      <x:c r="A26" s="1"/>
      <x:c r="B26" s="1"/>
      <x:c r="C26" s="1"/>
      <x:c r="D26" s="4" t="str">
        <x:v>Order total</x:v>
      </x:c>
      <x:c r="E26" s="1" t="str">
        <x:v>Order total</x:v>
      </x:c>
      <x:c r="F26" s="22" t="n">
        <x:f>IF(AND(IFERROR(AND(AND(COUNTIFS(J11:J20,"Complete / correct row")=0,COUNTIFS(J11:J20,"Ready")&gt;0),AND(ISNUMBER(F23),F23&gt;=0,F23&lt;=1000000000,ABS(F23-ROUND(F23,2))&lt;0.00000001),AND(ISNUMBER(F24),F24&gt;=0,F24&lt;=1000000000,ABS(F24-ROUND(F24,2))&lt;0.00000001),AND(ISNUMBER(F25),F25&gt;=0,F25&lt;=1000000000,ABS(F25-ROUND(F25,2))&lt;0.00000001),AND(ISNUMBER(F27),F27&gt;=0,F27&lt;=1000000000,ABS(F27-ROUND(F27,2))&lt;0.00000001)),FALSE),F25&lt;=SUM(F11:F20)+F23+F24),ROUND(SUM(F11:F20)+F23+F24-F25,2),"")</x:f>
        <x:v>78</x:v>
      </x:c>
      <x:c r="G26" s="1"/>
      <x:c r="H26" s="1"/>
      <x:c r="I26" s="1"/>
      <x:c r="J26" s="1"/>
    </x:row>
    <x:row r="27" ht="26" customHeight="1">
      <x:c r="A27" s="1"/>
      <x:c r="B27" s="1"/>
      <x:c r="C27" s="1"/>
      <x:c r="D27" s="4" t="str">
        <x:v>Paid to date</x:v>
      </x:c>
      <x:c r="E27" s="1" t="str">
        <x:v>Paid to date</x:v>
      </x:c>
      <x:c r="F27" s="21" t="n">
        <x:v>30</x:v>
      </x:c>
      <x:c r="G27" s="1"/>
      <x:c r="H27" s="1"/>
      <x:c r="I27" s="1"/>
      <x:c r="J27" s="1"/>
    </x:row>
    <x:row r="28" ht="26" customHeight="1">
      <x:c r="A28" s="1"/>
      <x:c r="B28" s="1"/>
      <x:c r="C28" s="1"/>
      <x:c r="D28" s="4" t="str">
        <x:v>Balance remaining</x:v>
      </x:c>
      <x:c r="E28" s="1" t="str">
        <x:v>Balance remaining</x:v>
      </x:c>
      <x:c r="F28" s="23" t="n">
        <x:f>IF(AND(IFERROR(AND(AND(COUNTIFS(J11:J20,"Complete / correct row")=0,COUNTIFS(J11:J20,"Ready")&gt;0),AND(ISNUMBER(F23),F23&gt;=0,F23&lt;=1000000000,ABS(F23-ROUND(F23,2))&lt;0.00000001),AND(ISNUMBER(F24),F24&gt;=0,F24&lt;=1000000000,ABS(F24-ROUND(F24,2))&lt;0.00000001),AND(ISNUMBER(F25),F25&gt;=0,F25&lt;=1000000000,ABS(F25-ROUND(F25,2))&lt;0.00000001),AND(ISNUMBER(F27),F27&gt;=0,F27&lt;=1000000000,ABS(F27-ROUND(F27,2))&lt;0.00000001)),FALSE),F25&lt;=SUM(F11:F20)+F23+F24),ROUND(F26-F27,2),"")</x:f>
        <x:v>48</x:v>
      </x:c>
      <x:c r="G28" s="9"/>
      <x:c r="H28" s="9"/>
      <x:c r="I28" s="1"/>
      <x:c r="J28" s="1"/>
    </x:row>
    <x:row r="29" ht="26" customHeight="1">
      <x:c r="A29" s="1"/>
      <x:c r="B29" s="1"/>
      <x:c r="C29" s="1"/>
      <x:c r="D29" s="4" t="str">
        <x:v>Payment position</x:v>
      </x:c>
      <x:c r="E29" s="1" t="str">
        <x:v>Payment position</x:v>
      </x:c>
      <x:c r="F29" s="24" t="str">
        <x:f>IF(NOT(AND(IFERROR(AND(AND(COUNTIFS(J11:J20,"Complete / correct row")=0,COUNTIFS(J11:J20,"Ready")&gt;0),AND(ISNUMBER(F23),F23&gt;=0,F23&lt;=1000000000,ABS(F23-ROUND(F23,2))&lt;0.00000001),AND(ISNUMBER(F24),F24&gt;=0,F24&lt;=1000000000,ABS(F24-ROUND(F24,2))&lt;0.00000001),AND(ISNUMBER(F25),F25&gt;=0,F25&lt;=1000000000,ABS(F25-ROUND(F25,2))&lt;0.00000001),AND(ISNUMBER(F27),F27&gt;=0,F27&lt;=1000000000,ABS(F27-ROUND(F27,2))&lt;0.00000001)),FALSE),F25&lt;=SUM(F11:F20)+F23+F24)),"Complete / correct inputs",IF(F28&lt;0,"Review overpayment",IF(F28=0,"No balance remaining","Balance remains")))</x:f>
        <x:v>Balance remains</x:v>
      </x:c>
      <x:c r="G29" s="9"/>
      <x:c r="H29" s="9"/>
      <x:c r="I29" s="1"/>
      <x:c r="J29" s="1"/>
    </x:row>
    <x:row r="30" ht="26" customHeight="1">
      <x:c r="A30" s="1"/>
      <x:c r="B30" s="1"/>
      <x:c r="C30" s="1"/>
      <x:c r="D30" s="1"/>
      <x:c r="E30" s="1"/>
      <x:c r="F30" s="1"/>
      <x:c r="G30" s="1"/>
      <x:c r="H30" s="1"/>
      <x:c r="I30" s="1"/>
      <x:c r="J30" s="1"/>
    </x:row>
    <x:row r="31" ht="27" customHeight="1">
      <x:c r="A31" s="26" t="str">
        <x:v>Review header, evidence and manual status before sharing. Draft calculations are not approval.</x:v>
      </x:c>
      <x:c r="B31" s="26"/>
      <x:c r="C31" s="26"/>
      <x:c r="D31" s="26"/>
      <x:c r="E31" s="26"/>
      <x:c r="F31" s="26"/>
      <x:c r="G31" s="26"/>
      <x:c r="H31" s="26"/>
      <x:c r="I31" s="1"/>
      <x:c r="J31" s="1"/>
    </x:row>
    <x:row r="32" ht="27" customHeight="1">
      <x:c r="A32" s="26" t="str">
        <x:v>Ten rows. Use one currency. Enter 0 for no charge. No currency conversion, payments or submissions.</x:v>
      </x:c>
      <x:c r="B32" s="26"/>
      <x:c r="C32" s="26"/>
      <x:c r="D32" s="26"/>
      <x:c r="E32" s="26"/>
      <x:c r="F32" s="26"/>
      <x:c r="G32" s="26"/>
      <x:c r="H32" s="26"/>
      <x:c r="I32" s="1"/>
      <x:c r="J32" s="1"/>
    </x:row>
    <x:row r="33" ht="27" customHeight="1">
      <x:c r="A33" s="26" t="str">
        <x:v>Save a separate version. Print Selection A1:H33, landscape, fit one page; inspect preview.</x:v>
      </x:c>
      <x:c r="B33" s="26"/>
      <x:c r="C33" s="26"/>
      <x:c r="D33" s="26"/>
      <x:c r="E33" s="26"/>
      <x:c r="F33" s="26"/>
      <x:c r="G33" s="26"/>
      <x:c r="H33" s="26"/>
      <x:c r="I33" s="1"/>
      <x:c r="J33" s="1"/>
    </x:row>
    <x:row r="34" ht="26" customHeight="1">
      <x:c r="A34" s="1"/>
      <x:c r="B34" s="1"/>
      <x:c r="C34" s="1"/>
      <x:c r="D34" s="1"/>
      <x:c r="E34" s="1"/>
      <x:c r="F34" s="1"/>
      <x:c r="G34" s="1"/>
      <x:c r="H34" s="1"/>
      <x:c r="I34" s="1"/>
      <x:c r="J34" s="1"/>
    </x:row>
    <x:row r="35" ht="26" customHeight="1">
      <x:c r="A35" s="1"/>
      <x:c r="B35" s="1"/>
      <x:c r="C35" s="1"/>
      <x:c r="D35" s="1"/>
      <x:c r="E35" s="1"/>
      <x:c r="F35" s="1"/>
      <x:c r="G35" s="1"/>
      <x:c r="H35" s="1"/>
      <x:c r="I35" s="1"/>
      <x:c r="J35" s="1"/>
    </x:row>
    <x:row r="36" ht="26" customHeight="1">
      <x:c r="A36" s="1"/>
      <x:c r="B36" s="1"/>
      <x:c r="C36" s="1"/>
      <x:c r="D36" s="1"/>
      <x:c r="E36" s="1"/>
      <x:c r="F36" s="1"/>
      <x:c r="G36" s="1"/>
      <x:c r="H36" s="1"/>
      <x:c r="I36" s="1"/>
      <x:c r="J36" s="1"/>
    </x:row>
  </x:sheetData>
  <x:mergeCells>
    <x:mergeCell ref="A1:H1"/>
    <x:mergeCell ref="A2:H2"/>
    <x:mergeCell ref="C3:D3"/>
    <x:mergeCell ref="G3:H3"/>
    <x:mergeCell ref="C4:D4"/>
    <x:mergeCell ref="G4:H4"/>
    <x:mergeCell ref="C5:D5"/>
    <x:mergeCell ref="G5:H5"/>
    <x:mergeCell ref="C6:D6"/>
    <x:mergeCell ref="G6:H6"/>
    <x:mergeCell ref="C7:D7"/>
    <x:mergeCell ref="G7:H7"/>
    <x:mergeCell ref="E8:H8"/>
    <x:mergeCell ref="D23:E23"/>
    <x:mergeCell ref="D24:E24"/>
    <x:mergeCell ref="D25:E25"/>
    <x:mergeCell ref="D26:E26"/>
    <x:mergeCell ref="D27:E27"/>
    <x:mergeCell ref="D28:E28"/>
    <x:mergeCell ref="D29:E29"/>
    <x:mergeCell ref="F28:H28"/>
    <x:mergeCell ref="F29:H29"/>
    <x:mergeCell ref="A31:H31"/>
    <x:mergeCell ref="A32:H32"/>
    <x:mergeCell ref="A33:H33"/>
  </x:mergeCells>
  <x:dataValidations count="2">
    <x:dataValidation type="list" sqref="C8">
      <x:formula1>"USD,CAD,GBP,EUR,AUD,NZD"</x:formula1>
    </x:dataValidation>
    <x:dataValidation type="list" sqref="G6">
      <x:formula1>"Draft,In review,Approved,Declined,Confirmed"</x:formula1>
    </x:dataValidation>
  </x:dataValidations>
  <x:pageMargins left="0.7" right="0.7" top="0.75" bottom="0.75" header="0.3" footer="0.3"/>
</x:worksheet>
</file>

<file path=xl/worksheets/sheet3.xml><?xml version="1.0" encoding="utf-8"?>
<x:worksheet xmlns:x="http://schemas.openxmlformats.org/spreadsheetml/2006/main">
  <x:sheetFormatPr defaultRowHeight="15"/>
  <x:cols>
    <x:col min="1" max="1" width="27" hidden="0" customWidth="1"/>
    <x:col min="2" max="2" width="110" hidden="0" customWidth="1"/>
  </x:cols>
  <x:sheetData>
    <x:row r="1" ht="48" customHeight="1">
      <x:c r="A1" s="29" t="str">
        <x:v>Resource</x:v>
      </x:c>
      <x:c r="B1" s="28" t="str">
        <x:v>Free Customer Order Form Template: Excel + Printable PDF</x:v>
      </x:c>
    </x:row>
    <x:row r="2" ht="48" customHeight="1">
      <x:c r="A2" s="29" t="str">
        <x:v>Tabs</x:v>
      </x:c>
      <x:c r="B2" s="28" t="str">
        <x:v>Blank is for your work. Filled example is fictional. Keep the original file.</x:v>
      </x:c>
    </x:row>
    <x:row r="3" ht="48" customHeight="1">
      <x:c r="A3" s="29" t="str">
        <x:v>Inputs</x:v>
      </x:c>
      <x:c r="B3" s="28" t="str">
        <x:v>Yellow cells are editable; gray cells calculate. Do not overwrite formulas.</x:v>
      </x:c>
    </x:row>
    <x:row r="4" ht="48" customHeight="1">
      <x:c r="A4" s="29" t="str">
        <x:v>Row limit</x:v>
      </x:c>
      <x:c r="B4" s="28" t="str">
        <x:v>Ten rows per form. Extra rows need formula and total-range checks; use another version instead.</x:v>
      </x:c>
    </x:row>
    <x:row r="5" ht="48" customHeight="1">
      <x:c r="A5" s="29" t="str">
        <x:v>Money</x:v>
      </x:c>
      <x:c r="B5" s="28" t="str">
        <x:v>Nonnegative numbers, at most two decimals. Quantity accepts three decimals. Invalid or partial rows block final amounts.</x:v>
      </x:c>
    </x:row>
    <x:row r="6" ht="48" customHeight="1">
      <x:c r="A6" s="29" t="str">
        <x:v>Currency</x:v>
      </x:c>
      <x:c r="B6" s="28" t="str">
        <x:v>One currency code labels all amounts; no conversion. Browser JSON backups do not import into this workbook.</x:v>
      </x:c>
    </x:row>
    <x:row r="7" ht="48" customHeight="1">
      <x:c r="A7" s="29" t="str">
        <x:v>Save and reopen</x:v>
      </x:c>
      <x:c r="B7" s="28" t="str">
        <x:v>Save as a new .xlsx, reopen it, change one amount, and verify the total before operational use.</x:v>
      </x:c>
    </x:row>
    <x:row r="8" ht="48" customHeight="1">
      <x:c r="A8" s="29" t="str">
        <x:v>Printing</x:v>
      </x:c>
      <x:c r="B8" s="28" t="str">
        <x:v>Select A1:H33 on the required form tab. Choose landscape, Print Selection, and fit one page. Check all text in print preview.</x:v>
      </x:c>
    </x:row>
    <x:row r="9" ht="48" customHeight="1">
      <x:c r="A9" s="29" t="str">
        <x:v>Native compatibility</x:v>
      </x:c>
      <x:c r="B9" s="28" t="str">
        <x:v>Built and round-trip tested with Artifact Tool. Native Microsoft Excel and Google Sheets have not been certified. Keep original formulas when converting.</x:v>
      </x:c>
    </x:row>
    <x:row r="10" ht="48" customHeight="1">
      <x:c r="A10" s="29" t="str">
        <x:v>Review</x:v>
      </x:c>
      <x:c r="B10" s="28" t="str">
        <x:v>Complete header and manual review fields yourself. Draft totals and typed status do not authorize a transaction.</x:v>
      </x:c>
    </x:row>
    <x:row r="11" ht="48" customHeight="1">
      <x:c r="A11" s="29" t="str">
        <x:v>Fictional example</x:v>
      </x:c>
      <x:c r="B11" s="28" t="str">
        <x:v>Two T-shirts at $25 each plus one $20 cap produce $70 in items. Add $8 shipping, $0 entered tax and $0 discount: the order total is $78. Record $30 paid to date with its payment reference: $48 remains. All names and amounts are fictional.</x:v>
      </x:c>
    </x:row>
    <x:row r="12" ht="48" customHeight="1">
      <x:c r="A12" s="29" t="str">
        <x:v>Identify the request</x:v>
      </x:c>
      <x:c r="B12" s="28" t="str">
        <x:v>Enter a unique order reference, fixed date, seller and customer label. Use the notes for contact or delivery details only when needed, and store the saved copy appropriately.</x:v>
      </x:c>
    </x:row>
    <x:row r="13" ht="48" customHeight="1">
      <x:c r="A13" s="29" t="str">
        <x:v>Specify the exact item</x:v>
      </x:c>
      <x:c r="B13" s="28" t="str">
        <x:v>Use SKU, item and size/color or unit to avoid variant confusion. Check availability separately before promising a delivery date.</x:v>
      </x:c>
    </x:row>
    <x:row r="14" ht="48" customHeight="1">
      <x:c r="A14" s="29" t="str">
        <x:v>Review the price</x:v>
      </x:c>
      <x:c r="B14" s="28" t="str">
        <x:v>Enter positive quantities and nonnegative unit prices. Enter shipping, tax and discount as amounts. The worksheet does not calculate jurisdiction-specific tax or convert currencies.</x:v>
      </x:c>
    </x:row>
    <x:row r="15" ht="48" customHeight="1">
      <x:c r="A15" s="29" t="str">
        <x:v>Record payments separately</x:v>
      </x:c>
      <x:c r="B15" s="28" t="str">
        <x:v>Enter only the cumulative amount actually paid and keep a payment reference. A requested deposit is not a received payment. For two payments, add them once to the cumulative paid amount.</x:v>
      </x:c>
    </x:row>
    <x:row r="16" ht="48" customHeight="1">
      <x:c r="A16" s="29" t="str">
        <x:v>Confirm and preserve changes</x:v>
      </x:c>
      <x:c r="B16" s="28" t="str">
        <x:v>Record the manual status and review date, agree any changes with the customer, then save a version. Use a packing slip for what is shipped and an invoice for an amount requested.</x:v>
      </x:c>
    </x:row>
    <x:row r="17" ht="48" customHeight="1">
      <x:c r="A17" s="29" t="str">
        <x:v>Limits</x:v>
      </x:c>
      <x:c r="B17" s="28" t="str">
        <x:v>The browser form is a local worksheet. Saving or printing does not submit it to your customer or your shop. Review the details, then share the reviewed file through your own process. It has no checkout, inventory reservation or order inbox.</x:v>
      </x:c>
    </x:row>
    <x:row r="18" ht="48" customHeight="1">
      <x:c r="A18" s="29" t="str">
        <x:v>Guide</x:v>
      </x:c>
      <x:c r="B18" s="28" t="str">
        <x:v>https://nexalyplanner.com/tools/customer-order-form/</x:v>
      </x:c>
    </x:row>
  </x:sheetData>
  <x:pageMargins left="0.7" right="0.7" top="0.75" bottom="0.75" header="0.3" footer="0.3"/>
</x:worksheet>
</file>